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77" activeTab="0"/>
  </bookViews>
  <sheets>
    <sheet name="ZBP10R" sheetId="1" r:id="rId1"/>
    <sheet name="MA" sheetId="2" r:id="rId2"/>
    <sheet name="MB" sheetId="3" r:id="rId3"/>
    <sheet name="MC" sheetId="4" r:id="rId4"/>
    <sheet name="MD" sheetId="5" r:id="rId5"/>
    <sheet name="ZA" sheetId="6" r:id="rId6"/>
    <sheet name="ZB" sheetId="7" r:id="rId7"/>
  </sheets>
  <definedNames>
    <definedName name="_xlnm.Print_Area" localSheetId="0">'ZBP10R'!$A$2:$Q$535</definedName>
    <definedName name="_xlnm.Print_Titles" localSheetId="0">'ZBP10R'!$2:$16</definedName>
    <definedName name="Excel_BuiltIn_Print_Area">'ZBP10R'!$A$2:$Q$530</definedName>
    <definedName name="Excel_BuiltIn_Print_Area1">'ZBP10R'!$A$2:$Q$525</definedName>
    <definedName name="Excel_BuiltIn_Print_Area_1">'ZBP10R'!$A$2:$Q$520</definedName>
    <definedName name="Excel_BuiltIn_Print_Titles_1">'ZBP10R'!$A$2:$IU$16</definedName>
    <definedName name="Excel_BuiltIn_Print_Area_1_1">'ZBP10R'!$A$2:$Q$511</definedName>
    <definedName name="Excel_BuiltIn_Print_Area_1_11">'ZBP10R'!$A$2:$Q$479</definedName>
    <definedName name="Excel_BuiltIn_Print_Area_1_1_1">'ZBP10R'!$A$2:$Q$478</definedName>
    <definedName name="Excel_BuiltIn_Print_Area_1_1_11">'ZBP10R'!$A$2:$Q$475</definedName>
    <definedName name="Excel_BuiltIn_Print_Area_1_1_1_1">'ZBP10R'!$A$2:$Q$473</definedName>
    <definedName name="Excel_BuiltIn_Print_Titles_1_1">'ZBP10R'!$A$2:$HV$16</definedName>
    <definedName name="Excel_BuiltIn_Print_Area_1_1_1_1_1">'ZBP10R'!$C$2:$Q$473</definedName>
    <definedName name="Excel_BuiltIn_Print_Titles_1_11">'ZBP10R'!$A$2:$HU$16</definedName>
    <definedName name="Excel_BuiltIn_Print_Titles_1_1_1">'ZBP10R'!$A$2:$HU$15</definedName>
  </definedNames>
  <calcPr fullCalcOnLoad="1"/>
</workbook>
</file>

<file path=xl/sharedStrings.xml><?xml version="1.0" encoding="utf-8"?>
<sst xmlns="http://schemas.openxmlformats.org/spreadsheetml/2006/main" count="3952" uniqueCount="957">
  <si>
    <t>Znojemský běžecký pohár 2013-2014, 10. ročník – konečné pořadí</t>
  </si>
  <si>
    <t xml:space="preserve">Sponzor časomíry  </t>
  </si>
  <si>
    <t>M</t>
  </si>
  <si>
    <t>Ž</t>
  </si>
  <si>
    <t>Datum</t>
  </si>
  <si>
    <t xml:space="preserve">1.z. ZBP </t>
  </si>
  <si>
    <t>Borovinská 10</t>
  </si>
  <si>
    <t>km</t>
  </si>
  <si>
    <t xml:space="preserve">2.z. ZBP </t>
  </si>
  <si>
    <t>Krumlovský běh</t>
  </si>
  <si>
    <t>3.z. ZBP</t>
  </si>
  <si>
    <t>Pohár firmy SAS</t>
  </si>
  <si>
    <t>4.z. ZBP</t>
  </si>
  <si>
    <t>Avanti běh</t>
  </si>
  <si>
    <t>5.z. ZBP</t>
  </si>
  <si>
    <t>Předvánoční běh pod Pálavou</t>
  </si>
  <si>
    <t>6.z. ZBP</t>
  </si>
  <si>
    <t>Vánoční běh Elektrokov Znojmo</t>
  </si>
  <si>
    <t>7.z. ZBP</t>
  </si>
  <si>
    <t>Silvestrovský běh Třebíč</t>
  </si>
  <si>
    <t>8.z. ZBP</t>
  </si>
  <si>
    <t>Znovín kros</t>
  </si>
  <si>
    <t>9.z. ZBP</t>
  </si>
  <si>
    <t>Velká cena VS Lechovice</t>
  </si>
  <si>
    <t>10.z. ZBP</t>
  </si>
  <si>
    <t>Běh o pohár starosty – finále</t>
  </si>
  <si>
    <t>Body do celkového pořadí poháru nemusí nutně odpovídat kategoriím vypsaným pořadateli jednotlivých závodů.</t>
  </si>
  <si>
    <t>RN</t>
  </si>
  <si>
    <t>1.z.</t>
  </si>
  <si>
    <t>2.z.</t>
  </si>
  <si>
    <t>3.z</t>
  </si>
  <si>
    <t>4.z</t>
  </si>
  <si>
    <t>5.z</t>
  </si>
  <si>
    <t>6.z</t>
  </si>
  <si>
    <t>7.z</t>
  </si>
  <si>
    <t>8.z</t>
  </si>
  <si>
    <t>9.z</t>
  </si>
  <si>
    <t>10.z</t>
  </si>
  <si>
    <t>Body ZBP</t>
  </si>
  <si>
    <t>ABS součet</t>
  </si>
  <si>
    <t>Muži do 39: (RN 1974 a mladší) MA</t>
  </si>
  <si>
    <t>Čabala</t>
  </si>
  <si>
    <t>Vojtěch</t>
  </si>
  <si>
    <t>TJ Znojmo</t>
  </si>
  <si>
    <t>Michalec</t>
  </si>
  <si>
    <t>Josef</t>
  </si>
  <si>
    <t>Vajčner</t>
  </si>
  <si>
    <t>Martin</t>
  </si>
  <si>
    <t>Znovín Znojmo</t>
  </si>
  <si>
    <t>Horák</t>
  </si>
  <si>
    <t>Petr</t>
  </si>
  <si>
    <t>SOKOL Prštice</t>
  </si>
  <si>
    <t>Čermák</t>
  </si>
  <si>
    <t>Bedřich</t>
  </si>
  <si>
    <t>Atletic Třebíč</t>
  </si>
  <si>
    <t>Navrkal</t>
  </si>
  <si>
    <t>Michal</t>
  </si>
  <si>
    <t>CKK Znojmo</t>
  </si>
  <si>
    <t>Rýznar</t>
  </si>
  <si>
    <t>Václav</t>
  </si>
  <si>
    <t>Znojmo</t>
  </si>
  <si>
    <t>Brychta</t>
  </si>
  <si>
    <t>Jiří</t>
  </si>
  <si>
    <t>TJ Nové Město na Moravě</t>
  </si>
  <si>
    <t>Hrubý</t>
  </si>
  <si>
    <t>Seitl</t>
  </si>
  <si>
    <t>Ondřej</t>
  </si>
  <si>
    <t>ATLETIC Třebíč</t>
  </si>
  <si>
    <t>Toman</t>
  </si>
  <si>
    <t>Jakub</t>
  </si>
  <si>
    <t>Blue Divers Znojmo</t>
  </si>
  <si>
    <t>Hanáček</t>
  </si>
  <si>
    <t>TJ Spartak Třebíč</t>
  </si>
  <si>
    <t>Novotný</t>
  </si>
  <si>
    <t>VSK Uni Brno</t>
  </si>
  <si>
    <t>Kutina</t>
  </si>
  <si>
    <t>CKK ZNOJMO</t>
  </si>
  <si>
    <t>Ospalý</t>
  </si>
  <si>
    <t>Filip</t>
  </si>
  <si>
    <t>AC Moravská Slavia</t>
  </si>
  <si>
    <t>Janů</t>
  </si>
  <si>
    <t>Jan</t>
  </si>
  <si>
    <t>SKP Hvězda Pardubice</t>
  </si>
  <si>
    <t>Olejníček</t>
  </si>
  <si>
    <t>Lukáš</t>
  </si>
  <si>
    <t>Masaryk RUN</t>
  </si>
  <si>
    <t>Vala</t>
  </si>
  <si>
    <t>Robert</t>
  </si>
  <si>
    <t>Míč</t>
  </si>
  <si>
    <t>Srb</t>
  </si>
  <si>
    <t>Vladimír</t>
  </si>
  <si>
    <t>Jihlava Běžec Vysočiny</t>
  </si>
  <si>
    <t>Dokulil</t>
  </si>
  <si>
    <t>Kuben</t>
  </si>
  <si>
    <t>Karel</t>
  </si>
  <si>
    <t>Motin</t>
  </si>
  <si>
    <t>Samuel</t>
  </si>
  <si>
    <t>Kučera</t>
  </si>
  <si>
    <t>TK Moravské Budějovice</t>
  </si>
  <si>
    <t>Bohuslav</t>
  </si>
  <si>
    <t>Třebíč</t>
  </si>
  <si>
    <t>Bláha</t>
  </si>
  <si>
    <t>Tomáš</t>
  </si>
  <si>
    <t>AK Asics Krom</t>
  </si>
  <si>
    <t>Svoboda</t>
  </si>
  <si>
    <t>Ivo</t>
  </si>
  <si>
    <t>Čech</t>
  </si>
  <si>
    <t>Voňavý krám</t>
  </si>
  <si>
    <t>Dvořák</t>
  </si>
  <si>
    <t>Štěpán</t>
  </si>
  <si>
    <t>Juřička</t>
  </si>
  <si>
    <t>Havlíčkův Brod Catus Team</t>
  </si>
  <si>
    <t>Chodim</t>
  </si>
  <si>
    <t xml:space="preserve"> </t>
  </si>
  <si>
    <t>Holík</t>
  </si>
  <si>
    <t>Šimon</t>
  </si>
  <si>
    <t>Popocatepetl Znojmo</t>
  </si>
  <si>
    <t>Steiner</t>
  </si>
  <si>
    <t>UNI Brno</t>
  </si>
  <si>
    <t>Martínek</t>
  </si>
  <si>
    <t>Slavkov</t>
  </si>
  <si>
    <t>Hubatka</t>
  </si>
  <si>
    <t>-</t>
  </si>
  <si>
    <t>Nováček</t>
  </si>
  <si>
    <t>Orel Kuřim</t>
  </si>
  <si>
    <t>Hrobař</t>
  </si>
  <si>
    <t>Magnus Orienteering</t>
  </si>
  <si>
    <t>Pohanka</t>
  </si>
  <si>
    <t>Libor</t>
  </si>
  <si>
    <t>Velké Pavlovice</t>
  </si>
  <si>
    <t>Hrdina</t>
  </si>
  <si>
    <t>Moravský Krumlov</t>
  </si>
  <si>
    <t>Med</t>
  </si>
  <si>
    <t>Marcel</t>
  </si>
  <si>
    <t>Šachový oddíl Haiva Tasovice</t>
  </si>
  <si>
    <t>Pavel</t>
  </si>
  <si>
    <t>AK Perná</t>
  </si>
  <si>
    <t>Štýbnar</t>
  </si>
  <si>
    <t>Zbyněk</t>
  </si>
  <si>
    <t>Kerstinger</t>
  </si>
  <si>
    <t>Andreas</t>
  </si>
  <si>
    <t>Austria</t>
  </si>
  <si>
    <t>Exner</t>
  </si>
  <si>
    <t>Jihlava K.S.K.</t>
  </si>
  <si>
    <t>Nevařil</t>
  </si>
  <si>
    <t>Orel MB</t>
  </si>
  <si>
    <t>Lapčík</t>
  </si>
  <si>
    <t>Michael</t>
  </si>
  <si>
    <t>Brno</t>
  </si>
  <si>
    <t>Vítězslav</t>
  </si>
  <si>
    <t>Ekol Team Brno</t>
  </si>
  <si>
    <t>Konečný</t>
  </si>
  <si>
    <t>Aleš</t>
  </si>
  <si>
    <t>OREL SILUVKY</t>
  </si>
  <si>
    <t>Zahradník</t>
  </si>
  <si>
    <t>TJ Kanoistika znojmo</t>
  </si>
  <si>
    <t>Karas</t>
  </si>
  <si>
    <t>Dominik</t>
  </si>
  <si>
    <t>Prostějov</t>
  </si>
  <si>
    <t>Malaga</t>
  </si>
  <si>
    <t>Zdeněk</t>
  </si>
  <si>
    <t>Smolík</t>
  </si>
  <si>
    <t>Strachotice</t>
  </si>
  <si>
    <t>Lysák</t>
  </si>
  <si>
    <t>Vlastimil</t>
  </si>
  <si>
    <t>STAR TRAC</t>
  </si>
  <si>
    <t>Januška</t>
  </si>
  <si>
    <t>Adam</t>
  </si>
  <si>
    <t>Šanov</t>
  </si>
  <si>
    <t>Holzmann</t>
  </si>
  <si>
    <t>Markus</t>
  </si>
  <si>
    <t>LAC Harlekin</t>
  </si>
  <si>
    <t>Tkadlec</t>
  </si>
  <si>
    <t>Plíva</t>
  </si>
  <si>
    <t>Orel Dolní Dobrouč</t>
  </si>
  <si>
    <t>Havelka</t>
  </si>
  <si>
    <t>Dalibor</t>
  </si>
  <si>
    <t xml:space="preserve">- </t>
  </si>
  <si>
    <t>Trutna</t>
  </si>
  <si>
    <t>Šitka</t>
  </si>
  <si>
    <t>MK Seip Ostrava</t>
  </si>
  <si>
    <t>Nehybka</t>
  </si>
  <si>
    <t>Orel Židenice</t>
  </si>
  <si>
    <t>Vrábel</t>
  </si>
  <si>
    <t>Jihlava MST</t>
  </si>
  <si>
    <t>Plaček</t>
  </si>
  <si>
    <t>Mahel</t>
  </si>
  <si>
    <t>Tadeáš</t>
  </si>
  <si>
    <t>Ryšavý</t>
  </si>
  <si>
    <t>SK Okříšky</t>
  </si>
  <si>
    <t>Okříšky Laufteam Fraenxische</t>
  </si>
  <si>
    <t>Koudelka</t>
  </si>
  <si>
    <t>SK Olšany</t>
  </si>
  <si>
    <t>Halíček</t>
  </si>
  <si>
    <t>Hroznová Lhota- Hostující Popocatepetl</t>
  </si>
  <si>
    <t>Bělík</t>
  </si>
  <si>
    <t>SOKOL SYROVICE</t>
  </si>
  <si>
    <t>Marek</t>
  </si>
  <si>
    <t>Verčimák</t>
  </si>
  <si>
    <t>Miroslav</t>
  </si>
  <si>
    <t>SPZ Únanov Malé Losolosy</t>
  </si>
  <si>
    <t>Míka</t>
  </si>
  <si>
    <t>Jihlava</t>
  </si>
  <si>
    <t>Pospíchal</t>
  </si>
  <si>
    <t>Doležal</t>
  </si>
  <si>
    <t>neregistrován</t>
  </si>
  <si>
    <t>Elsnic</t>
  </si>
  <si>
    <t>Dyjská ves</t>
  </si>
  <si>
    <t>Fila</t>
  </si>
  <si>
    <t>Brancouze</t>
  </si>
  <si>
    <t>Antoš</t>
  </si>
  <si>
    <t>TJ Kanoistika Znojmo</t>
  </si>
  <si>
    <t>Bednář</t>
  </si>
  <si>
    <t>Roman</t>
  </si>
  <si>
    <t>BECARO</t>
  </si>
  <si>
    <t>Dubský</t>
  </si>
  <si>
    <t>SK Přibyslav</t>
  </si>
  <si>
    <t>Mokrý</t>
  </si>
  <si>
    <t>Stanislav</t>
  </si>
  <si>
    <t>KOB Moira</t>
  </si>
  <si>
    <t>Atlanta Znojmo</t>
  </si>
  <si>
    <t>Bubla</t>
  </si>
  <si>
    <t>Sever Brno</t>
  </si>
  <si>
    <t>Lima</t>
  </si>
  <si>
    <t>Walter</t>
  </si>
  <si>
    <t>Bratršovský</t>
  </si>
  <si>
    <t>Polná</t>
  </si>
  <si>
    <t>Bellay</t>
  </si>
  <si>
    <t>Tribelo</t>
  </si>
  <si>
    <t>Tinka</t>
  </si>
  <si>
    <t>Paták</t>
  </si>
  <si>
    <t>Vít</t>
  </si>
  <si>
    <t>BECARO team</t>
  </si>
  <si>
    <t>Maňura</t>
  </si>
  <si>
    <t>Hronek</t>
  </si>
  <si>
    <t>Jaroslav</t>
  </si>
  <si>
    <t>OREL OBŘANY</t>
  </si>
  <si>
    <t>Pelzer</t>
  </si>
  <si>
    <t>Lorenz</t>
  </si>
  <si>
    <t>Man</t>
  </si>
  <si>
    <t>Trávník</t>
  </si>
  <si>
    <t>Jihlava HAS</t>
  </si>
  <si>
    <t>Koudela</t>
  </si>
  <si>
    <t>Brtnice</t>
  </si>
  <si>
    <t>Rutar</t>
  </si>
  <si>
    <t>Štefanik</t>
  </si>
  <si>
    <t>PŘÍSNOTICE SOKOL</t>
  </si>
  <si>
    <t>Obrátil</t>
  </si>
  <si>
    <t>Moravec</t>
  </si>
  <si>
    <t>Daniel</t>
  </si>
  <si>
    <t>Redhat Brno</t>
  </si>
  <si>
    <t>Hort</t>
  </si>
  <si>
    <t>David</t>
  </si>
  <si>
    <t>Urbánek</t>
  </si>
  <si>
    <t>Ivan</t>
  </si>
  <si>
    <t>nezařazen</t>
  </si>
  <si>
    <t>Pomikal</t>
  </si>
  <si>
    <t>Okříšky</t>
  </si>
  <si>
    <t>Trojan</t>
  </si>
  <si>
    <t>Oslavice</t>
  </si>
  <si>
    <t>Sedláček</t>
  </si>
  <si>
    <t>Václavek</t>
  </si>
  <si>
    <t>Miloš</t>
  </si>
  <si>
    <t>Lesonice</t>
  </si>
  <si>
    <t>Chalupa</t>
  </si>
  <si>
    <t>Rouchovany</t>
  </si>
  <si>
    <t>Z Tranz Moravské Budějovice</t>
  </si>
  <si>
    <t>Joura</t>
  </si>
  <si>
    <t>Přibyl</t>
  </si>
  <si>
    <t>Brabenec</t>
  </si>
  <si>
    <t>Žďár n. Sáz. FinFin</t>
  </si>
  <si>
    <t>Víteček</t>
  </si>
  <si>
    <t>Antonín</t>
  </si>
  <si>
    <t>Kadeřábek</t>
  </si>
  <si>
    <t>Bronislav</t>
  </si>
  <si>
    <t>Hadroušek</t>
  </si>
  <si>
    <t>Praha</t>
  </si>
  <si>
    <t>Macek</t>
  </si>
  <si>
    <t>KDU ČSL</t>
  </si>
  <si>
    <t>Wolczyk</t>
  </si>
  <si>
    <t>Valásek</t>
  </si>
  <si>
    <t>CF- Vienna</t>
  </si>
  <si>
    <t>Švrček</t>
  </si>
  <si>
    <t>Chrti Lednice</t>
  </si>
  <si>
    <t>Šolz</t>
  </si>
  <si>
    <t>Žabiny</t>
  </si>
  <si>
    <t>Špaček</t>
  </si>
  <si>
    <t>František</t>
  </si>
  <si>
    <t>Podzimek</t>
  </si>
  <si>
    <t>Suchohrdly</t>
  </si>
  <si>
    <t>Skoda</t>
  </si>
  <si>
    <t>Franz</t>
  </si>
  <si>
    <t>Fišer</t>
  </si>
  <si>
    <t>Jihlava Cykling Vysočina</t>
  </si>
  <si>
    <t>Šigut</t>
  </si>
  <si>
    <t>Rabbits Znojmo</t>
  </si>
  <si>
    <t>Hlávka</t>
  </si>
  <si>
    <t>Šolc</t>
  </si>
  <si>
    <t>CK Kučera</t>
  </si>
  <si>
    <t>Haumer</t>
  </si>
  <si>
    <t>Biatlon Vyškov</t>
  </si>
  <si>
    <t>Mikulík</t>
  </si>
  <si>
    <t>Jarmil</t>
  </si>
  <si>
    <t>Jiřice c M.B.</t>
  </si>
  <si>
    <t>Zahradníček</t>
  </si>
  <si>
    <t>Turnov</t>
  </si>
  <si>
    <t>Bělobradič</t>
  </si>
  <si>
    <t>No talent</t>
  </si>
  <si>
    <t>Brumovský</t>
  </si>
  <si>
    <t>Tojšl</t>
  </si>
  <si>
    <t>SK Gaučing</t>
  </si>
  <si>
    <t>Rudolf</t>
  </si>
  <si>
    <t>Pavlas</t>
  </si>
  <si>
    <t>Kadlec</t>
  </si>
  <si>
    <t>SokolRadostice</t>
  </si>
  <si>
    <t>Lucky cow Ježíšek</t>
  </si>
  <si>
    <t>Kovář</t>
  </si>
  <si>
    <t>Orel Únanov</t>
  </si>
  <si>
    <t>Truhlář</t>
  </si>
  <si>
    <t>Voda</t>
  </si>
  <si>
    <t>Kretschmer</t>
  </si>
  <si>
    <t>Kurt</t>
  </si>
  <si>
    <t>Varga</t>
  </si>
  <si>
    <t>Ladislav</t>
  </si>
  <si>
    <t>Pokorný</t>
  </si>
  <si>
    <t>Lubomír</t>
  </si>
  <si>
    <t>Kocur</t>
  </si>
  <si>
    <t>Havránek</t>
  </si>
  <si>
    <t>Cwiklinski</t>
  </si>
  <si>
    <t>Marcin</t>
  </si>
  <si>
    <t>Rehberger</t>
  </si>
  <si>
    <t>Tunka</t>
  </si>
  <si>
    <t>Únanov</t>
  </si>
  <si>
    <t>Bartůněk</t>
  </si>
  <si>
    <t>Hostěradice</t>
  </si>
  <si>
    <t>Weisser</t>
  </si>
  <si>
    <t>Poláček</t>
  </si>
  <si>
    <t>Oslzlý</t>
  </si>
  <si>
    <t>Velké Bílovice</t>
  </si>
  <si>
    <t>Šmarda</t>
  </si>
  <si>
    <t>1.FC Kickers 09</t>
  </si>
  <si>
    <t>Papaj</t>
  </si>
  <si>
    <t>TJ SOKOL Tasovice</t>
  </si>
  <si>
    <t>Neubauer</t>
  </si>
  <si>
    <t>Matouš</t>
  </si>
  <si>
    <t xml:space="preserve">Z Trans </t>
  </si>
  <si>
    <t>Matyšek</t>
  </si>
  <si>
    <t>Kobylarz</t>
  </si>
  <si>
    <t>Taekwon - do Třebíč</t>
  </si>
  <si>
    <t>Jakubčík</t>
  </si>
  <si>
    <t>Sokol Krumvíř</t>
  </si>
  <si>
    <t>KOB Moira Brno</t>
  </si>
  <si>
    <t>Pacal</t>
  </si>
  <si>
    <t>SKRLH Třebíč</t>
  </si>
  <si>
    <t>Volhejn</t>
  </si>
  <si>
    <t>Dream Team</t>
  </si>
  <si>
    <t>Šrámek</t>
  </si>
  <si>
    <t>Ševela</t>
  </si>
  <si>
    <t>Novák</t>
  </si>
  <si>
    <t>Tomek</t>
  </si>
  <si>
    <t>Klimeš</t>
  </si>
  <si>
    <t>SK Blue Divers</t>
  </si>
  <si>
    <t>Vlach</t>
  </si>
  <si>
    <t>Neděla</t>
  </si>
  <si>
    <t>Průša</t>
  </si>
  <si>
    <t>Kratochvíl</t>
  </si>
  <si>
    <t>Vávra</t>
  </si>
  <si>
    <t>ŠAK Židlochovic</t>
  </si>
  <si>
    <t>Sedlák</t>
  </si>
  <si>
    <t>Radim</t>
  </si>
  <si>
    <t>Průvan Brno</t>
  </si>
  <si>
    <t>Hruška</t>
  </si>
  <si>
    <t>Čížek</t>
  </si>
  <si>
    <t>Veselý</t>
  </si>
  <si>
    <t>Oblekovice</t>
  </si>
  <si>
    <t>Vačkař</t>
  </si>
  <si>
    <t>Rostislav</t>
  </si>
  <si>
    <t>nezařezen</t>
  </si>
  <si>
    <t>Šabo</t>
  </si>
  <si>
    <t>Štefan</t>
  </si>
  <si>
    <t>Pfabigan</t>
  </si>
  <si>
    <t>Thomas</t>
  </si>
  <si>
    <t xml:space="preserve">FF Waidhofen </t>
  </si>
  <si>
    <t>Fiala</t>
  </si>
  <si>
    <t>PVS Žlutá ponorka Třebíč</t>
  </si>
  <si>
    <t>Chlup</t>
  </si>
  <si>
    <t>SKST</t>
  </si>
  <si>
    <t>Beneš</t>
  </si>
  <si>
    <t>Čihal</t>
  </si>
  <si>
    <t>Vavřinec</t>
  </si>
  <si>
    <t>Miglec</t>
  </si>
  <si>
    <t>Viktor</t>
  </si>
  <si>
    <t>Harant</t>
  </si>
  <si>
    <t>Kasárna</t>
  </si>
  <si>
    <t>Tvrdík</t>
  </si>
  <si>
    <t>Pikart</t>
  </si>
  <si>
    <t>Caha</t>
  </si>
  <si>
    <t>Kreuz</t>
  </si>
  <si>
    <t>Pekárek</t>
  </si>
  <si>
    <t>Pluháček</t>
  </si>
  <si>
    <t>AC Senetářov</t>
  </si>
  <si>
    <t>Sivera</t>
  </si>
  <si>
    <t xml:space="preserve"> MB (RN 1973 až 1964 – muži 40 – 49)</t>
  </si>
  <si>
    <t>Fantal</t>
  </si>
  <si>
    <t>Kynologický klub Únanov</t>
  </si>
  <si>
    <t>Sháněl</t>
  </si>
  <si>
    <t>Fučík</t>
  </si>
  <si>
    <t>Černín</t>
  </si>
  <si>
    <t>Leoš</t>
  </si>
  <si>
    <t>Halbrštat</t>
  </si>
  <si>
    <t>TK Znojmo</t>
  </si>
  <si>
    <t>Kresl</t>
  </si>
  <si>
    <t>AC Český Krumlov</t>
  </si>
  <si>
    <t>Přikryl</t>
  </si>
  <si>
    <t>Kob Moira Brno</t>
  </si>
  <si>
    <t>Baják</t>
  </si>
  <si>
    <t>T.J Sokol velké Bílovice</t>
  </si>
  <si>
    <t>Procházka</t>
  </si>
  <si>
    <t>Milan</t>
  </si>
  <si>
    <t>Března</t>
  </si>
  <si>
    <t>Orálek</t>
  </si>
  <si>
    <t>AC Mor.Slavia</t>
  </si>
  <si>
    <t>Palko</t>
  </si>
  <si>
    <t>USK UNI BRNO</t>
  </si>
  <si>
    <t>Vítek</t>
  </si>
  <si>
    <t>Batelov</t>
  </si>
  <si>
    <t>Jordán</t>
  </si>
  <si>
    <t>Kocián</t>
  </si>
  <si>
    <t>PSK Znojmo</t>
  </si>
  <si>
    <t>Tichý</t>
  </si>
  <si>
    <t>Světlá n.S. Catus Bike team</t>
  </si>
  <si>
    <t>Vacek</t>
  </si>
  <si>
    <t>Iscarex</t>
  </si>
  <si>
    <t>Zachaž</t>
  </si>
  <si>
    <t>OREL VYS,MÝTO</t>
  </si>
  <si>
    <t>Bětík</t>
  </si>
  <si>
    <t>SK Opava</t>
  </si>
  <si>
    <t>Halas</t>
  </si>
  <si>
    <t xml:space="preserve"> Orel Drnovice</t>
  </si>
  <si>
    <t>Prášil</t>
  </si>
  <si>
    <t>OOB Třebíč</t>
  </si>
  <si>
    <t>Smetana</t>
  </si>
  <si>
    <t>Třešť Eurofoam sport</t>
  </si>
  <si>
    <t>Roland</t>
  </si>
  <si>
    <t>Šachový klub Haiva Tasovice</t>
  </si>
  <si>
    <t>Matějek</t>
  </si>
  <si>
    <t>Jaromír</t>
  </si>
  <si>
    <t>Dočkal</t>
  </si>
  <si>
    <t>Dobronín</t>
  </si>
  <si>
    <t>Jedlička</t>
  </si>
  <si>
    <t>Haiva Tasovice</t>
  </si>
  <si>
    <t>Straka</t>
  </si>
  <si>
    <t>Kamil</t>
  </si>
  <si>
    <t>Dačice</t>
  </si>
  <si>
    <t>Burian</t>
  </si>
  <si>
    <t>Grabner</t>
  </si>
  <si>
    <t>Herwig</t>
  </si>
  <si>
    <t>LC Waldvieriel</t>
  </si>
  <si>
    <t>Mika</t>
  </si>
  <si>
    <t>Pilař</t>
  </si>
  <si>
    <t>Wallner</t>
  </si>
  <si>
    <t>Nekvin</t>
  </si>
  <si>
    <t>Ožana</t>
  </si>
  <si>
    <t>Nové Město na Moravě</t>
  </si>
  <si>
    <t>Šaroun</t>
  </si>
  <si>
    <t>CK Kučera Znojmo</t>
  </si>
  <si>
    <t>Král</t>
  </si>
  <si>
    <t>Havlíčkův Brod</t>
  </si>
  <si>
    <t>Macinka</t>
  </si>
  <si>
    <t>SKC Znojmo</t>
  </si>
  <si>
    <t>Mihola</t>
  </si>
  <si>
    <t>Orel Lesná Brno</t>
  </si>
  <si>
    <t>Fitness Freedom</t>
  </si>
  <si>
    <t>Vlčan</t>
  </si>
  <si>
    <t>Luboš</t>
  </si>
  <si>
    <t>SDH Pocoucov</t>
  </si>
  <si>
    <t>Jančařík</t>
  </si>
  <si>
    <t>AAC Brno</t>
  </si>
  <si>
    <t>Švejda</t>
  </si>
  <si>
    <t>Řásná TJ</t>
  </si>
  <si>
    <t>KFM Jihlava</t>
  </si>
  <si>
    <t>Brožík</t>
  </si>
  <si>
    <t>Vlašim</t>
  </si>
  <si>
    <t>Dobšík</t>
  </si>
  <si>
    <t>Luděk</t>
  </si>
  <si>
    <t>Kazda</t>
  </si>
  <si>
    <t>Tischler</t>
  </si>
  <si>
    <t>René</t>
  </si>
  <si>
    <t>Hůlka</t>
  </si>
  <si>
    <t>Cyklo Mikulášek</t>
  </si>
  <si>
    <t>Musil</t>
  </si>
  <si>
    <t>Schiffer</t>
  </si>
  <si>
    <t>Wiesinger</t>
  </si>
  <si>
    <t>Wolker</t>
  </si>
  <si>
    <t>Hrušovany u B.</t>
  </si>
  <si>
    <t>Grussen</t>
  </si>
  <si>
    <t>Erich</t>
  </si>
  <si>
    <t>Stehlík</t>
  </si>
  <si>
    <t>Buličič</t>
  </si>
  <si>
    <t>Andrija</t>
  </si>
  <si>
    <t>Weiss</t>
  </si>
  <si>
    <t>Grunther</t>
  </si>
  <si>
    <t>West-berg-at</t>
  </si>
  <si>
    <t>Fojtách</t>
  </si>
  <si>
    <t>TJ Znojmo šachy</t>
  </si>
  <si>
    <t>Vopička</t>
  </si>
  <si>
    <t>Louda</t>
  </si>
  <si>
    <t>Loudateam</t>
  </si>
  <si>
    <t>Sobotka</t>
  </si>
  <si>
    <t>Moravská Nová Ves</t>
  </si>
  <si>
    <t>Zeman</t>
  </si>
  <si>
    <t>Louda team</t>
  </si>
  <si>
    <t>Dobeš</t>
  </si>
  <si>
    <t>Janovský</t>
  </si>
  <si>
    <t>Strání</t>
  </si>
  <si>
    <t>Kresta</t>
  </si>
  <si>
    <t>STS Chvojkovice</t>
  </si>
  <si>
    <t>Matula</t>
  </si>
  <si>
    <t>Zetor brno</t>
  </si>
  <si>
    <t>Studnička</t>
  </si>
  <si>
    <t>MC (RN 1963 – 1954 – muži 50 – 59)</t>
  </si>
  <si>
    <t>Sokol Rudíkov</t>
  </si>
  <si>
    <t>Kolínek</t>
  </si>
  <si>
    <t>Motálek</t>
  </si>
  <si>
    <t xml:space="preserve">Marek </t>
  </si>
  <si>
    <t>Ludvík</t>
  </si>
  <si>
    <t>Klusáček</t>
  </si>
  <si>
    <t>Rokytnice nad Rokytnou</t>
  </si>
  <si>
    <t>Danielovič</t>
  </si>
  <si>
    <t>Leo</t>
  </si>
  <si>
    <t>Hradiště Znojmo</t>
  </si>
  <si>
    <t>Suchý</t>
  </si>
  <si>
    <t>Patočka</t>
  </si>
  <si>
    <t>Dinosport</t>
  </si>
  <si>
    <t>Holub</t>
  </si>
  <si>
    <t>Liga 100 Praha</t>
  </si>
  <si>
    <t>Berky</t>
  </si>
  <si>
    <t>Havlíčkův Brod SDH Termesivy</t>
  </si>
  <si>
    <t>Třebíč TJ Spartak</t>
  </si>
  <si>
    <t>Měřínský</t>
  </si>
  <si>
    <t>Skyba</t>
  </si>
  <si>
    <t>Fit-online</t>
  </si>
  <si>
    <t>Vacarda</t>
  </si>
  <si>
    <t>AC Slovan Liberec</t>
  </si>
  <si>
    <t>Orth</t>
  </si>
  <si>
    <t>Irish pub Břeclav</t>
  </si>
  <si>
    <t>Mejzlík</t>
  </si>
  <si>
    <t>TJ Sparta Třebíč</t>
  </si>
  <si>
    <t>Vyškov</t>
  </si>
  <si>
    <t>Kugler</t>
  </si>
  <si>
    <t>Jihlava KMS</t>
  </si>
  <si>
    <t>Pilát</t>
  </si>
  <si>
    <t>Okříšky Sokol</t>
  </si>
  <si>
    <t>Zeibert</t>
  </si>
  <si>
    <t>Stránský</t>
  </si>
  <si>
    <t>CKK Kučera Znojmo</t>
  </si>
  <si>
    <t>Šimek</t>
  </si>
  <si>
    <t>ZOD Němčice nad Hanou</t>
  </si>
  <si>
    <t>Kolařík</t>
  </si>
  <si>
    <t>Jihlava Atletika</t>
  </si>
  <si>
    <t>Modřice</t>
  </si>
  <si>
    <t>Scherrer</t>
  </si>
  <si>
    <t>Orel Moravské Budějovice</t>
  </si>
  <si>
    <t>Špacír</t>
  </si>
  <si>
    <t>Vladislav</t>
  </si>
  <si>
    <t>Loko Břeclav</t>
  </si>
  <si>
    <t>Rozman</t>
  </si>
  <si>
    <t>Cyklo Lasl Brno</t>
  </si>
  <si>
    <t>Ševčík</t>
  </si>
  <si>
    <t>TJ Turbo Chotěboř</t>
  </si>
  <si>
    <t>Jihlava Bosch Diesel</t>
  </si>
  <si>
    <t>Smutný</t>
  </si>
  <si>
    <t>Říháček</t>
  </si>
  <si>
    <t>MIROSLAV</t>
  </si>
  <si>
    <t>Vévoda</t>
  </si>
  <si>
    <t>Žďár n. Sáz.</t>
  </si>
  <si>
    <t>Juránek</t>
  </si>
  <si>
    <t>Haimer</t>
  </si>
  <si>
    <t>Karl</t>
  </si>
  <si>
    <t>Pejchal</t>
  </si>
  <si>
    <t>Radek</t>
  </si>
  <si>
    <t>Zbyšek</t>
  </si>
  <si>
    <t>Mucha</t>
  </si>
  <si>
    <t>Šmatera</t>
  </si>
  <si>
    <t>Kunštát</t>
  </si>
  <si>
    <t>Jurča</t>
  </si>
  <si>
    <t>Mravík</t>
  </si>
  <si>
    <t>Basketball</t>
  </si>
  <si>
    <t>Fusik</t>
  </si>
  <si>
    <t>Ján</t>
  </si>
  <si>
    <t>BBS Bratislava</t>
  </si>
  <si>
    <t>Landorf</t>
  </si>
  <si>
    <t>KFC Kleinensdorf</t>
  </si>
  <si>
    <t>Medek</t>
  </si>
  <si>
    <t>TJ Hodonice</t>
  </si>
  <si>
    <t>Antos</t>
  </si>
  <si>
    <t>Helmut</t>
  </si>
  <si>
    <t>Horký</t>
  </si>
  <si>
    <t>Slováček</t>
  </si>
  <si>
    <t>Roetcer</t>
  </si>
  <si>
    <t>Daněk</t>
  </si>
  <si>
    <t>Horizont kola</t>
  </si>
  <si>
    <t>Dražan</t>
  </si>
  <si>
    <t>UNI Obrany</t>
  </si>
  <si>
    <t>Christian</t>
  </si>
  <si>
    <t>Koechl</t>
  </si>
  <si>
    <t>zetor</t>
  </si>
  <si>
    <t>Lach</t>
  </si>
  <si>
    <t>Wienna</t>
  </si>
  <si>
    <t>Rozsypal</t>
  </si>
  <si>
    <t>Tříska</t>
  </si>
  <si>
    <t>Volavý</t>
  </si>
  <si>
    <t>Fitonline</t>
  </si>
  <si>
    <t>MD (RN 1953 a méně – muži nad 60 )</t>
  </si>
  <si>
    <t>Koreš</t>
  </si>
  <si>
    <t>Arnošt</t>
  </si>
  <si>
    <t>Gross</t>
  </si>
  <si>
    <t>Bobek</t>
  </si>
  <si>
    <t>Kališ</t>
  </si>
  <si>
    <t>Přemysl</t>
  </si>
  <si>
    <t>Kubíček</t>
  </si>
  <si>
    <t>Relax Dobré Pole</t>
  </si>
  <si>
    <t>Hanák</t>
  </si>
  <si>
    <t>Albín</t>
  </si>
  <si>
    <t>AS Moravská Slávia</t>
  </si>
  <si>
    <t>Nechvátal</t>
  </si>
  <si>
    <t>Kaše</t>
  </si>
  <si>
    <t>Barnex Brno</t>
  </si>
  <si>
    <t>Škrleta</t>
  </si>
  <si>
    <t>TJ Nová Včelnice</t>
  </si>
  <si>
    <t>Kříž</t>
  </si>
  <si>
    <t>Hevlín</t>
  </si>
  <si>
    <t>Vídeňský</t>
  </si>
  <si>
    <t>Moravské Budějovice</t>
  </si>
  <si>
    <t>Krechler</t>
  </si>
  <si>
    <t>Jihlava Ježek Team</t>
  </si>
  <si>
    <t>Kudlička</t>
  </si>
  <si>
    <t>Svatopluk</t>
  </si>
  <si>
    <t>LRS Vyškov</t>
  </si>
  <si>
    <t>Hlavsa</t>
  </si>
  <si>
    <t>ABK 99 Pohořelice</t>
  </si>
  <si>
    <t>Sláma</t>
  </si>
  <si>
    <t>Jihlava Liga 100</t>
  </si>
  <si>
    <t>Brtník</t>
  </si>
  <si>
    <t>Babice nad Svitavou</t>
  </si>
  <si>
    <t>Mareš</t>
  </si>
  <si>
    <t>Bohumil</t>
  </si>
  <si>
    <t>LAC Brno</t>
  </si>
  <si>
    <t>Tomíšek,</t>
  </si>
  <si>
    <t>Jindřich</t>
  </si>
  <si>
    <t>LRS VYŠKOV</t>
  </si>
  <si>
    <t>Bělka</t>
  </si>
  <si>
    <t>TŘEBÍČ ATLETIC</t>
  </si>
  <si>
    <t>Roubal</t>
  </si>
  <si>
    <t>Stráník</t>
  </si>
  <si>
    <t>Bumbálek</t>
  </si>
  <si>
    <t>Kamenice u Ji. TJ Sokol</t>
  </si>
  <si>
    <t>Hirschboeck</t>
  </si>
  <si>
    <t>Friedrich</t>
  </si>
  <si>
    <t>ULC Horn</t>
  </si>
  <si>
    <t>Barták</t>
  </si>
  <si>
    <t>Mojžiš</t>
  </si>
  <si>
    <t>Vincent</t>
  </si>
  <si>
    <t>KČT Havlíčkův Brod</t>
  </si>
  <si>
    <t>Jozef</t>
  </si>
  <si>
    <t>Boleráz</t>
  </si>
  <si>
    <t>Štola</t>
  </si>
  <si>
    <t>Beránek</t>
  </si>
  <si>
    <t>Kopeček</t>
  </si>
  <si>
    <t>MS Brno</t>
  </si>
  <si>
    <t>Štrajt</t>
  </si>
  <si>
    <t>Rájec Jestřebí</t>
  </si>
  <si>
    <t>Stříbrný</t>
  </si>
  <si>
    <t>MS Slavia Brno</t>
  </si>
  <si>
    <t>Pfeiffer</t>
  </si>
  <si>
    <t>ŽA (RN 1979 a mladší - ženy do 34)</t>
  </si>
  <si>
    <t>Navrkalová</t>
  </si>
  <si>
    <t>Michaela</t>
  </si>
  <si>
    <t>Nikola</t>
  </si>
  <si>
    <t>Březnová</t>
  </si>
  <si>
    <t>Klára</t>
  </si>
  <si>
    <t>Smolková</t>
  </si>
  <si>
    <t>Romana</t>
  </si>
  <si>
    <t>Shannon</t>
  </si>
  <si>
    <t>Sivila</t>
  </si>
  <si>
    <t>Gánovská</t>
  </si>
  <si>
    <t>Patricia</t>
  </si>
  <si>
    <t>Sport T.Mritz</t>
  </si>
  <si>
    <t>Vašalovská</t>
  </si>
  <si>
    <t>Petra</t>
  </si>
  <si>
    <t>Kaletová</t>
  </si>
  <si>
    <t>Alice</t>
  </si>
  <si>
    <t>Findejsová</t>
  </si>
  <si>
    <t>Sophie</t>
  </si>
  <si>
    <t>Stránská</t>
  </si>
  <si>
    <t>Škrdlová</t>
  </si>
  <si>
    <t>Renata</t>
  </si>
  <si>
    <t>Weignerová</t>
  </si>
  <si>
    <t>Jana</t>
  </si>
  <si>
    <t>Bajcarová</t>
  </si>
  <si>
    <t>Lucie</t>
  </si>
  <si>
    <t>Janíčková</t>
  </si>
  <si>
    <t>Veronika</t>
  </si>
  <si>
    <t>Srbová</t>
  </si>
  <si>
    <t>Alena</t>
  </si>
  <si>
    <t>Adéla</t>
  </si>
  <si>
    <t>Kuchařová</t>
  </si>
  <si>
    <t>Petrůvky SDH</t>
  </si>
  <si>
    <t>Trojanová</t>
  </si>
  <si>
    <t>Martina</t>
  </si>
  <si>
    <t>Kaňkovská</t>
  </si>
  <si>
    <t>Plchová</t>
  </si>
  <si>
    <t>Vendula</t>
  </si>
  <si>
    <t>Jordánová</t>
  </si>
  <si>
    <t>Sokol Třebíč</t>
  </si>
  <si>
    <t>Slaníková</t>
  </si>
  <si>
    <t>Adriana</t>
  </si>
  <si>
    <t>AK Hodonín</t>
  </si>
  <si>
    <t>Tavakoli</t>
  </si>
  <si>
    <t>Mariel</t>
  </si>
  <si>
    <t>Vaverová</t>
  </si>
  <si>
    <t>Holcmanová</t>
  </si>
  <si>
    <t>Radka</t>
  </si>
  <si>
    <t>Kociánová</t>
  </si>
  <si>
    <t>Jiřina</t>
  </si>
  <si>
    <t>Ošmerová</t>
  </si>
  <si>
    <t>Eva</t>
  </si>
  <si>
    <t>Plzáková</t>
  </si>
  <si>
    <t>Iva</t>
  </si>
  <si>
    <t>Zhoř</t>
  </si>
  <si>
    <t>Smutná</t>
  </si>
  <si>
    <t>Tereza</t>
  </si>
  <si>
    <t>Valová</t>
  </si>
  <si>
    <t>Jirků</t>
  </si>
  <si>
    <t>Zuzana</t>
  </si>
  <si>
    <t>Simona</t>
  </si>
  <si>
    <t>Pavlusiková</t>
  </si>
  <si>
    <t>Jaroslava</t>
  </si>
  <si>
    <t>SDH Petrůvky</t>
  </si>
  <si>
    <t>Vévodová</t>
  </si>
  <si>
    <t>Honsová</t>
  </si>
  <si>
    <t>Kadlecová</t>
  </si>
  <si>
    <t>TJ SK Radostice</t>
  </si>
  <si>
    <t>Křipalová</t>
  </si>
  <si>
    <t>Michálková</t>
  </si>
  <si>
    <t>Slovan Luhačovice</t>
  </si>
  <si>
    <t>Kraus</t>
  </si>
  <si>
    <t>Jennifer</t>
  </si>
  <si>
    <t>Moláková</t>
  </si>
  <si>
    <t>Dagmar</t>
  </si>
  <si>
    <t>Szablaturová</t>
  </si>
  <si>
    <t>Kamila</t>
  </si>
  <si>
    <t>Daniela</t>
  </si>
  <si>
    <t>Pluháčková</t>
  </si>
  <si>
    <t>Studená</t>
  </si>
  <si>
    <t>Kateřina</t>
  </si>
  <si>
    <t>Bartáková</t>
  </si>
  <si>
    <t>Helena</t>
  </si>
  <si>
    <t>Vítkovice</t>
  </si>
  <si>
    <t>Nováčková</t>
  </si>
  <si>
    <t>Vídenská</t>
  </si>
  <si>
    <t>Lenka</t>
  </si>
  <si>
    <t>Moravany</t>
  </si>
  <si>
    <t>Šalpachová</t>
  </si>
  <si>
    <t>Věra</t>
  </si>
  <si>
    <t>Kinská</t>
  </si>
  <si>
    <t>ŽB (RN 1978 a méně – ženy nad 35)</t>
  </si>
  <si>
    <t>Doubková</t>
  </si>
  <si>
    <t>Horáková</t>
  </si>
  <si>
    <t>Šárka</t>
  </si>
  <si>
    <t>Fučíková</t>
  </si>
  <si>
    <t>Hana</t>
  </si>
  <si>
    <t>Čermáková</t>
  </si>
  <si>
    <t>Karkulka</t>
  </si>
  <si>
    <t>Homolová</t>
  </si>
  <si>
    <t>Marie</t>
  </si>
  <si>
    <t>Běžec Vysočiny Jihlava</t>
  </si>
  <si>
    <t>Valášková</t>
  </si>
  <si>
    <t>Jančaříková</t>
  </si>
  <si>
    <t>Polanská</t>
  </si>
  <si>
    <t>Jahodová</t>
  </si>
  <si>
    <t>Iveta</t>
  </si>
  <si>
    <t>Divišová</t>
  </si>
  <si>
    <t>Silvie</t>
  </si>
  <si>
    <t>M. K.</t>
  </si>
  <si>
    <t>Barbara</t>
  </si>
  <si>
    <t>Andrea</t>
  </si>
  <si>
    <t>Veselá</t>
  </si>
  <si>
    <t>Hanáková</t>
  </si>
  <si>
    <t>Miroslava</t>
  </si>
  <si>
    <t>SK Bučovice</t>
  </si>
  <si>
    <t>Novotná</t>
  </si>
  <si>
    <t>Sýkorová</t>
  </si>
  <si>
    <t>SK Oceláci Ostrava</t>
  </si>
  <si>
    <t>Bulantová</t>
  </si>
  <si>
    <t>Tamara</t>
  </si>
  <si>
    <t>Martincová</t>
  </si>
  <si>
    <t>Ivana</t>
  </si>
  <si>
    <t>Mor.Slavia Brno</t>
  </si>
  <si>
    <t>Sichertová</t>
  </si>
  <si>
    <t>Dana</t>
  </si>
  <si>
    <t>Svobodová</t>
  </si>
  <si>
    <t>Brabcová</t>
  </si>
  <si>
    <t>Milada</t>
  </si>
  <si>
    <t>Petrovice</t>
  </si>
  <si>
    <t>Hynštová</t>
  </si>
  <si>
    <t>AK Drnovice</t>
  </si>
  <si>
    <t>Slabáková</t>
  </si>
  <si>
    <t>AK Olymp Brno</t>
  </si>
  <si>
    <t>Slámová</t>
  </si>
  <si>
    <t>Jitka</t>
  </si>
  <si>
    <t>Durnová</t>
  </si>
  <si>
    <t>Marta</t>
  </si>
  <si>
    <t>Antalis Veselí</t>
  </si>
  <si>
    <t>Holíková</t>
  </si>
  <si>
    <t>Ida</t>
  </si>
  <si>
    <t>Znojemské běhání</t>
  </si>
  <si>
    <t>Hrouzková</t>
  </si>
  <si>
    <t>Martinka</t>
  </si>
  <si>
    <t>Jirovská</t>
  </si>
  <si>
    <t>Monika</t>
  </si>
  <si>
    <t>Krechlerová</t>
  </si>
  <si>
    <t>Hanáčková</t>
  </si>
  <si>
    <t>AC Kočičina</t>
  </si>
  <si>
    <t>Hrozová</t>
  </si>
  <si>
    <t>Milena</t>
  </si>
  <si>
    <t>Juřičková</t>
  </si>
  <si>
    <t>Topinková</t>
  </si>
  <si>
    <t>Hortová</t>
  </si>
  <si>
    <t>Žákovská</t>
  </si>
  <si>
    <t>Horizont Blansko</t>
  </si>
  <si>
    <t>Dokulilová</t>
  </si>
  <si>
    <t>Dvořáková</t>
  </si>
  <si>
    <t>Klimešová</t>
  </si>
  <si>
    <t>Zdenka</t>
  </si>
  <si>
    <t>Kuřim</t>
  </si>
  <si>
    <t>Kubíčková</t>
  </si>
  <si>
    <t>Volavá</t>
  </si>
  <si>
    <t>Mahelová</t>
  </si>
  <si>
    <t>Studníčková</t>
  </si>
  <si>
    <t>Štolová</t>
  </si>
  <si>
    <t>Staňková</t>
  </si>
  <si>
    <t>Velký Beranov</t>
  </si>
  <si>
    <t>Urbanová</t>
  </si>
  <si>
    <t>Vávrová</t>
  </si>
  <si>
    <t>Anna</t>
  </si>
  <si>
    <t>Hrušovany u Brna</t>
  </si>
  <si>
    <t>Bohdálková</t>
  </si>
  <si>
    <t>Jolana</t>
  </si>
  <si>
    <t>Fitnes freedom</t>
  </si>
  <si>
    <t>Jandusová</t>
  </si>
  <si>
    <t>Froeschl</t>
  </si>
  <si>
    <t>Maria</t>
  </si>
  <si>
    <t>Kašová</t>
  </si>
  <si>
    <t>Kalová</t>
  </si>
  <si>
    <t>Zetor Brno</t>
  </si>
  <si>
    <t>Krejčiříková</t>
  </si>
  <si>
    <t>Sv.Kateřina</t>
  </si>
  <si>
    <t>Budínská</t>
  </si>
  <si>
    <t>Cupalová</t>
  </si>
  <si>
    <t>Bučovice</t>
  </si>
  <si>
    <t>Gruber</t>
  </si>
  <si>
    <t>Karin</t>
  </si>
  <si>
    <t>Horáčková</t>
  </si>
  <si>
    <t>Pavla</t>
  </si>
  <si>
    <t>Keprtová</t>
  </si>
  <si>
    <t>Miloslava</t>
  </si>
  <si>
    <t>Křenovice</t>
  </si>
  <si>
    <t>Fun racing team</t>
  </si>
  <si>
    <t>Mokrá</t>
  </si>
  <si>
    <t>Regina</t>
  </si>
  <si>
    <t>Obrátilová</t>
  </si>
  <si>
    <t>Nada</t>
  </si>
  <si>
    <t>Pospěchalová</t>
  </si>
  <si>
    <t>nezařazena</t>
  </si>
  <si>
    <t>Soldánová</t>
  </si>
  <si>
    <t>Tutscheu</t>
  </si>
  <si>
    <t>Hodov Becard</t>
  </si>
  <si>
    <t>Nové Město na Mor. AO</t>
  </si>
  <si>
    <t>Přibyslav</t>
  </si>
  <si>
    <t>MK</t>
  </si>
  <si>
    <t>ZNOJMO</t>
  </si>
  <si>
    <t>Znojmo TJ</t>
  </si>
  <si>
    <t>SOKOL PRŠTICE</t>
  </si>
  <si>
    <t>TJ Němčičky</t>
  </si>
  <si>
    <t>Rýzner</t>
  </si>
  <si>
    <t>Saidl</t>
  </si>
  <si>
    <t>ZN</t>
  </si>
  <si>
    <t xml:space="preserve">Znojmo  </t>
  </si>
  <si>
    <t>Moravský Krumlo</t>
  </si>
  <si>
    <t>Shmuel</t>
  </si>
  <si>
    <t>Vitonice Čáp</t>
  </si>
  <si>
    <t>Z Trans Mor. Budějovice</t>
  </si>
  <si>
    <t>Sokol Prštice</t>
  </si>
  <si>
    <t>Rygl</t>
  </si>
  <si>
    <t>VSK UNI  Brno</t>
  </si>
  <si>
    <t>Atletik Třebíč</t>
  </si>
  <si>
    <t>CKK</t>
  </si>
  <si>
    <t>Znojmo Tri Cl</t>
  </si>
  <si>
    <t>Třebíč Atletic</t>
  </si>
  <si>
    <t>KK Únanov</t>
  </si>
  <si>
    <t>Znojmo Sedlešovice</t>
  </si>
  <si>
    <t>TJ Sokol Vel.Bílovice</t>
  </si>
  <si>
    <t>TJ SK Bílovice</t>
  </si>
  <si>
    <t>TJ Sk Třebíč</t>
  </si>
  <si>
    <t>KOB MOIRA Brno</t>
  </si>
  <si>
    <t>Rokytnice nad Rokytou</t>
  </si>
  <si>
    <t>Rudíkov Sokol</t>
  </si>
  <si>
    <t>Nožka</t>
  </si>
  <si>
    <t>Ivančice u Brna Dinosport</t>
  </si>
  <si>
    <t>AK PERNÁ</t>
  </si>
  <si>
    <t>Náměšť nad Oslavou</t>
  </si>
  <si>
    <t>Dinosport Ivančice</t>
  </si>
  <si>
    <t>Irish Pub BV</t>
  </si>
  <si>
    <t>Fusík</t>
  </si>
  <si>
    <t>Sokol Kudíkov</t>
  </si>
  <si>
    <t>Dino Ivančice</t>
  </si>
  <si>
    <t>SDH Termesiny</t>
  </si>
  <si>
    <t>Sokol Okříšky</t>
  </si>
  <si>
    <t>Irish Pub Břeclav</t>
  </si>
  <si>
    <t>DINO Vangl</t>
  </si>
  <si>
    <t>Rok.n.Rokytnou</t>
  </si>
  <si>
    <t>L100 Praha</t>
  </si>
  <si>
    <t>Chotěboř TJ CHS Turbo</t>
  </si>
  <si>
    <t>Gros</t>
  </si>
  <si>
    <t>RELAX DOBRÉ POLE</t>
  </si>
  <si>
    <t>OREL STARÝ LÍSKOVEC</t>
  </si>
  <si>
    <t>AC MORAVSKÁ SLAVIE BRNO</t>
  </si>
  <si>
    <t>Sefláček</t>
  </si>
  <si>
    <t>Orel Horní Moštěnice</t>
  </si>
  <si>
    <t>Kamenice nad Lipou</t>
  </si>
  <si>
    <t>AC MS Brno</t>
  </si>
  <si>
    <t>Moravská Slavia Brno</t>
  </si>
  <si>
    <t>Spartak Třebíč</t>
  </si>
  <si>
    <t>GPOA Znojmo</t>
  </si>
  <si>
    <t>TS Znojmo</t>
  </si>
  <si>
    <t>AS Brno</t>
  </si>
  <si>
    <t>Relax Depo</t>
  </si>
  <si>
    <t>Barnex sport Brno</t>
  </si>
  <si>
    <t>BV Jihlava</t>
  </si>
  <si>
    <t>Patrícia</t>
  </si>
  <si>
    <t>Vašalová</t>
  </si>
  <si>
    <t>Wlignerová</t>
  </si>
  <si>
    <t>TJ Spartak Trebíč</t>
  </si>
  <si>
    <t>Smolzová</t>
  </si>
  <si>
    <t>Čermíková</t>
  </si>
  <si>
    <t>KARKULKA</t>
  </si>
  <si>
    <t>Perná AK</t>
  </si>
  <si>
    <t>ČERNÍN</t>
  </si>
  <si>
    <t>Velké Meziříčí</t>
  </si>
  <si>
    <t>Prštice Sokol</t>
  </si>
  <si>
    <t>OREL VYŠKOV LRS</t>
  </si>
  <si>
    <t xml:space="preserve">AAC BRNO </t>
  </si>
  <si>
    <t>MOR. SLÁVIE BRNO</t>
  </si>
  <si>
    <t>OREL ŽIDĚNICE</t>
  </si>
  <si>
    <t>Katka</t>
  </si>
  <si>
    <t>Běžec Vysočiny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</si>
</sst>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/M/YYYY"/>
  </numFmts>
  <fonts count="22"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17"/>
      <name val="Calibri"/>
      <family val="2"/>
    </font>
    <font>
      <b/>
      <u val="single"/>
      <sz val="14"/>
      <color indexed="17"/>
      <name val="Arial Black"/>
      <family val="2"/>
    </font>
    <font>
      <b/>
      <sz val="13"/>
      <color indexed="8"/>
      <name val="Arial CE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b/>
      <u val="single"/>
      <sz val="8"/>
      <color indexed="8"/>
      <name val="Calibri"/>
      <family val="2"/>
    </font>
    <font>
      <b/>
      <u val="single"/>
      <sz val="10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Arial CE"/>
      <family val="2"/>
    </font>
    <font>
      <sz val="9"/>
      <color indexed="8"/>
      <name val="Calibri"/>
      <family val="2"/>
    </font>
    <font>
      <b/>
      <sz val="10"/>
      <color indexed="8"/>
      <name val="Arial CE"/>
      <family val="2"/>
    </font>
    <font>
      <b/>
      <sz val="9"/>
      <color indexed="8"/>
      <name val="Calibri"/>
      <family val="2"/>
    </font>
    <font>
      <b/>
      <sz val="9"/>
      <color indexed="12"/>
      <name val="Arial"/>
      <family val="2"/>
    </font>
    <font>
      <b/>
      <sz val="9"/>
      <color indexed="10"/>
      <name val="Calibri"/>
      <family val="2"/>
    </font>
    <font>
      <sz val="9"/>
      <name val="Arial"/>
      <family val="2"/>
    </font>
    <font>
      <b/>
      <u val="single"/>
      <sz val="9"/>
      <color indexed="8"/>
      <name val="Calibri"/>
      <family val="2"/>
    </font>
    <font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" fillId="0" borderId="0">
      <alignment/>
      <protection/>
    </xf>
  </cellStyleXfs>
  <cellXfs count="3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20">
      <alignment/>
      <protection/>
    </xf>
    <xf numFmtId="164" fontId="3" fillId="0" borderId="0" xfId="20" applyFont="1" applyAlignment="1">
      <alignment horizontal="right"/>
      <protection/>
    </xf>
    <xf numFmtId="164" fontId="4" fillId="0" borderId="0" xfId="20" applyFont="1">
      <alignment/>
      <protection/>
    </xf>
    <xf numFmtId="164" fontId="2" fillId="0" borderId="0" xfId="20" applyFont="1" applyAlignment="1">
      <alignment horizontal="right"/>
      <protection/>
    </xf>
    <xf numFmtId="164" fontId="5" fillId="0" borderId="0" xfId="20" applyFont="1">
      <alignment/>
      <protection/>
    </xf>
    <xf numFmtId="164" fontId="6" fillId="0" borderId="0" xfId="0" applyFont="1" applyBorder="1" applyAlignment="1">
      <alignment horizontal="right" vertical="center" wrapText="1"/>
    </xf>
    <xf numFmtId="164" fontId="7" fillId="0" borderId="0" xfId="20" applyFont="1">
      <alignment/>
      <protection/>
    </xf>
    <xf numFmtId="165" fontId="7" fillId="0" borderId="0" xfId="20" applyNumberFormat="1" applyFont="1" applyAlignment="1">
      <alignment horizontal="right"/>
      <protection/>
    </xf>
    <xf numFmtId="164" fontId="7" fillId="0" borderId="0" xfId="20" applyFont="1" applyAlignment="1">
      <alignment horizontal="right"/>
      <protection/>
    </xf>
    <xf numFmtId="164" fontId="8" fillId="2" borderId="1" xfId="20" applyFont="1" applyFill="1" applyBorder="1" applyAlignment="1">
      <alignment horizontal="right"/>
      <protection/>
    </xf>
    <xf numFmtId="164" fontId="9" fillId="2" borderId="1" xfId="20" applyFont="1" applyFill="1" applyBorder="1" applyAlignment="1">
      <alignment horizontal="right" wrapText="1"/>
      <protection/>
    </xf>
    <xf numFmtId="164" fontId="8" fillId="2" borderId="1" xfId="20" applyFont="1" applyFill="1" applyBorder="1" applyAlignment="1">
      <alignment horizontal="right" wrapText="1"/>
      <protection/>
    </xf>
    <xf numFmtId="164" fontId="10" fillId="2" borderId="2" xfId="20" applyFont="1" applyFill="1" applyBorder="1">
      <alignment/>
      <protection/>
    </xf>
    <xf numFmtId="164" fontId="11" fillId="2" borderId="3" xfId="20" applyFont="1" applyFill="1" applyBorder="1">
      <alignment/>
      <protection/>
    </xf>
    <xf numFmtId="164" fontId="12" fillId="2" borderId="4" xfId="20" applyFont="1" applyFill="1" applyBorder="1">
      <alignment/>
      <protection/>
    </xf>
    <xf numFmtId="164" fontId="12" fillId="0" borderId="0" xfId="20" applyFont="1">
      <alignment/>
      <protection/>
    </xf>
    <xf numFmtId="164" fontId="13" fillId="0" borderId="0" xfId="20" applyFont="1">
      <alignment/>
      <protection/>
    </xf>
    <xf numFmtId="164" fontId="14" fillId="0" borderId="0" xfId="20" applyFont="1">
      <alignment/>
      <protection/>
    </xf>
    <xf numFmtId="164" fontId="15" fillId="0" borderId="0" xfId="20" applyFont="1">
      <alignment/>
      <protection/>
    </xf>
    <xf numFmtId="164" fontId="14" fillId="0" borderId="5" xfId="20" applyFont="1" applyBorder="1">
      <alignment/>
      <protection/>
    </xf>
    <xf numFmtId="164" fontId="16" fillId="0" borderId="5" xfId="20" applyFont="1" applyBorder="1" applyAlignment="1">
      <alignment horizontal="right"/>
      <protection/>
    </xf>
    <xf numFmtId="164" fontId="17" fillId="3" borderId="1" xfId="20" applyFont="1" applyFill="1" applyBorder="1">
      <alignment/>
      <protection/>
    </xf>
    <xf numFmtId="164" fontId="14" fillId="3" borderId="1" xfId="20" applyFont="1" applyFill="1" applyBorder="1">
      <alignment/>
      <protection/>
    </xf>
    <xf numFmtId="164" fontId="14" fillId="3" borderId="1" xfId="20" applyFont="1" applyFill="1" applyBorder="1" applyProtection="1">
      <alignment/>
      <protection hidden="1"/>
    </xf>
    <xf numFmtId="164" fontId="18" fillId="3" borderId="1" xfId="20" applyFont="1" applyFill="1" applyBorder="1">
      <alignment/>
      <protection/>
    </xf>
    <xf numFmtId="164" fontId="16" fillId="3" borderId="1" xfId="20" applyFont="1" applyFill="1" applyBorder="1" applyAlignment="1">
      <alignment horizontal="right"/>
      <protection/>
    </xf>
    <xf numFmtId="164" fontId="14" fillId="3" borderId="0" xfId="20" applyFont="1" applyFill="1">
      <alignment/>
      <protection/>
    </xf>
    <xf numFmtId="164" fontId="19" fillId="0" borderId="0" xfId="0" applyFont="1" applyAlignment="1">
      <alignment/>
    </xf>
    <xf numFmtId="164" fontId="20" fillId="0" borderId="0" xfId="20" applyFont="1">
      <alignment/>
      <protection/>
    </xf>
    <xf numFmtId="164" fontId="21" fillId="3" borderId="1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114300</xdr:rowOff>
    </xdr:from>
    <xdr:to>
      <xdr:col>2</xdr:col>
      <xdr:colOff>704850</xdr:colOff>
      <xdr:row>2</xdr:row>
      <xdr:rowOff>600075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6225"/>
          <a:ext cx="1952625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247650</xdr:colOff>
      <xdr:row>2</xdr:row>
      <xdr:rowOff>76200</xdr:rowOff>
    </xdr:from>
    <xdr:to>
      <xdr:col>16</xdr:col>
      <xdr:colOff>409575</xdr:colOff>
      <xdr:row>2</xdr:row>
      <xdr:rowOff>771525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76700" y="561975"/>
          <a:ext cx="405765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lbinhanak.cz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V535"/>
  <sheetViews>
    <sheetView showZeros="0" tabSelected="1" view="pageBreakPreview" zoomScaleNormal="80" zoomScaleSheetLayoutView="100" workbookViewId="0" topLeftCell="A1">
      <pane xSplit="17" ySplit="16" topLeftCell="R17" activePane="bottomRight" state="frozen"/>
      <selection pane="topLeft" activeCell="A1" sqref="A1"/>
      <selection pane="topRight" activeCell="R1" sqref="R1"/>
      <selection pane="bottomLeft" activeCell="A17" sqref="A17"/>
      <selection pane="bottomRight" activeCell="B7" sqref="B7"/>
    </sheetView>
  </sheetViews>
  <sheetFormatPr defaultColWidth="9.140625" defaultRowHeight="12.75"/>
  <cols>
    <col min="1" max="1" width="5.8515625" style="1" customWidth="1"/>
    <col min="2" max="2" width="12.8515625" style="0" customWidth="1"/>
    <col min="3" max="3" width="11.28125" style="2" customWidth="1"/>
    <col min="4" max="4" width="27.421875" style="2" customWidth="1"/>
    <col min="5" max="5" width="5.28125" style="2" customWidth="1"/>
    <col min="6" max="6" width="4.57421875" style="2" customWidth="1"/>
    <col min="7" max="7" width="4.7109375" style="2" customWidth="1"/>
    <col min="8" max="14" width="4.140625" style="2" customWidth="1"/>
    <col min="15" max="15" width="4.7109375" style="2" customWidth="1"/>
    <col min="16" max="16" width="10.140625" style="2" customWidth="1"/>
    <col min="17" max="17" width="13.140625" style="3" customWidth="1"/>
    <col min="18" max="230" width="9.421875" style="2" customWidth="1"/>
    <col min="231" max="16384" width="11.57421875" style="0" customWidth="1"/>
  </cols>
  <sheetData>
    <row r="1" spans="2:230" ht="12.75">
      <c r="B1" s="4"/>
      <c r="C1"/>
      <c r="Q1" s="5"/>
      <c r="HN1"/>
      <c r="HO1"/>
      <c r="HP1"/>
      <c r="HQ1"/>
      <c r="HR1"/>
      <c r="HS1"/>
      <c r="HT1"/>
      <c r="HU1"/>
      <c r="HV1"/>
    </row>
    <row r="2" spans="3:230" ht="25.5" customHeight="1">
      <c r="C2"/>
      <c r="D2" s="6" t="s">
        <v>0</v>
      </c>
      <c r="Q2" s="5"/>
      <c r="HN2"/>
      <c r="HO2"/>
      <c r="HP2"/>
      <c r="HQ2"/>
      <c r="HR2"/>
      <c r="HS2"/>
      <c r="HT2"/>
      <c r="HU2"/>
      <c r="HV2"/>
    </row>
    <row r="3" spans="3:230" ht="66.75" customHeight="1">
      <c r="C3"/>
      <c r="D3" s="7" t="s">
        <v>1</v>
      </c>
      <c r="Q3" s="5"/>
      <c r="HN3"/>
      <c r="HO3"/>
      <c r="HP3"/>
      <c r="HQ3"/>
      <c r="HR3"/>
      <c r="HS3"/>
      <c r="HT3"/>
      <c r="HU3"/>
      <c r="HV3"/>
    </row>
    <row r="4" spans="2:230" ht="12.75">
      <c r="B4" s="4"/>
      <c r="C4"/>
      <c r="N4" s="3" t="s">
        <v>2</v>
      </c>
      <c r="O4" s="3" t="s">
        <v>3</v>
      </c>
      <c r="Q4" s="3" t="s">
        <v>4</v>
      </c>
      <c r="HN4"/>
      <c r="HO4"/>
      <c r="HP4"/>
      <c r="HQ4"/>
      <c r="HR4"/>
      <c r="HS4"/>
      <c r="HT4"/>
      <c r="HU4"/>
      <c r="HV4"/>
    </row>
    <row r="5" spans="2:17" s="8" customFormat="1" ht="12.75">
      <c r="B5" s="8" t="s">
        <v>5</v>
      </c>
      <c r="C5"/>
      <c r="D5" s="8" t="s">
        <v>6</v>
      </c>
      <c r="G5" s="1"/>
      <c r="H5" s="1"/>
      <c r="I5"/>
      <c r="J5"/>
      <c r="K5"/>
      <c r="L5" s="1"/>
      <c r="M5" s="1"/>
      <c r="N5" s="8">
        <v>10</v>
      </c>
      <c r="O5" s="8">
        <v>5</v>
      </c>
      <c r="P5" s="8" t="s">
        <v>7</v>
      </c>
      <c r="Q5" s="9">
        <v>41531</v>
      </c>
    </row>
    <row r="6" spans="2:17" s="8" customFormat="1" ht="12.75">
      <c r="B6" s="8" t="s">
        <v>8</v>
      </c>
      <c r="C6"/>
      <c r="D6" s="8" t="s">
        <v>9</v>
      </c>
      <c r="G6" s="1"/>
      <c r="H6" s="1"/>
      <c r="I6"/>
      <c r="J6"/>
      <c r="K6"/>
      <c r="L6" s="1"/>
      <c r="M6" s="1"/>
      <c r="N6" s="8">
        <v>8.5</v>
      </c>
      <c r="O6" s="8">
        <v>8.5</v>
      </c>
      <c r="P6" s="8" t="s">
        <v>7</v>
      </c>
      <c r="Q6" s="9">
        <v>41566</v>
      </c>
    </row>
    <row r="7" spans="2:19" s="8" customFormat="1" ht="12.75">
      <c r="B7" s="8" t="s">
        <v>10</v>
      </c>
      <c r="C7"/>
      <c r="D7" s="8" t="s">
        <v>11</v>
      </c>
      <c r="G7" s="1"/>
      <c r="H7" s="1"/>
      <c r="I7"/>
      <c r="J7"/>
      <c r="K7"/>
      <c r="L7" s="1"/>
      <c r="M7" s="1"/>
      <c r="N7" s="10">
        <v>9.3</v>
      </c>
      <c r="O7" s="8">
        <v>3.1</v>
      </c>
      <c r="P7" s="8" t="s">
        <v>7</v>
      </c>
      <c r="Q7" s="9">
        <v>41580</v>
      </c>
      <c r="S7" s="2"/>
    </row>
    <row r="8" spans="2:17" s="8" customFormat="1" ht="12.75">
      <c r="B8" s="8" t="s">
        <v>12</v>
      </c>
      <c r="C8"/>
      <c r="D8" s="8" t="s">
        <v>13</v>
      </c>
      <c r="G8" s="1"/>
      <c r="H8" s="1"/>
      <c r="I8"/>
      <c r="J8"/>
      <c r="K8"/>
      <c r="L8" s="1"/>
      <c r="M8" s="1"/>
      <c r="N8" s="10">
        <v>5.3</v>
      </c>
      <c r="O8" s="8">
        <v>2.7</v>
      </c>
      <c r="P8" s="8" t="s">
        <v>7</v>
      </c>
      <c r="Q8" s="9">
        <v>41601</v>
      </c>
    </row>
    <row r="9" spans="2:17" s="8" customFormat="1" ht="12.75">
      <c r="B9" s="8" t="s">
        <v>14</v>
      </c>
      <c r="C9"/>
      <c r="D9" s="8" t="s">
        <v>15</v>
      </c>
      <c r="G9" s="1"/>
      <c r="H9" s="1"/>
      <c r="I9"/>
      <c r="J9"/>
      <c r="K9"/>
      <c r="L9" s="1"/>
      <c r="M9" s="1"/>
      <c r="N9" s="10">
        <v>10.1</v>
      </c>
      <c r="O9" s="8">
        <v>6.5</v>
      </c>
      <c r="P9" s="8" t="s">
        <v>7</v>
      </c>
      <c r="Q9" s="9">
        <v>41629</v>
      </c>
    </row>
    <row r="10" spans="2:17" s="8" customFormat="1" ht="12.75">
      <c r="B10" s="8" t="s">
        <v>16</v>
      </c>
      <c r="C10"/>
      <c r="D10" s="8" t="s">
        <v>17</v>
      </c>
      <c r="G10" s="1"/>
      <c r="H10" s="1"/>
      <c r="I10"/>
      <c r="J10"/>
      <c r="K10"/>
      <c r="L10" s="1"/>
      <c r="M10" s="1"/>
      <c r="N10" s="10">
        <v>10.6</v>
      </c>
      <c r="O10" s="8">
        <v>10.6</v>
      </c>
      <c r="P10" s="8" t="s">
        <v>7</v>
      </c>
      <c r="Q10" s="9">
        <v>41633</v>
      </c>
    </row>
    <row r="11" spans="2:17" s="8" customFormat="1" ht="12.75">
      <c r="B11" s="8" t="s">
        <v>18</v>
      </c>
      <c r="C11"/>
      <c r="D11" s="8" t="s">
        <v>19</v>
      </c>
      <c r="G11" s="1"/>
      <c r="H11" s="1"/>
      <c r="I11"/>
      <c r="J11"/>
      <c r="K11"/>
      <c r="L11" s="1"/>
      <c r="M11" s="1"/>
      <c r="N11" s="10">
        <v>10.1</v>
      </c>
      <c r="O11" s="8">
        <v>5</v>
      </c>
      <c r="P11" s="8" t="s">
        <v>7</v>
      </c>
      <c r="Q11" s="9">
        <v>41639</v>
      </c>
    </row>
    <row r="12" spans="2:17" s="8" customFormat="1" ht="12.75">
      <c r="B12" s="8" t="s">
        <v>20</v>
      </c>
      <c r="C12"/>
      <c r="D12" s="8" t="s">
        <v>21</v>
      </c>
      <c r="G12" s="1"/>
      <c r="H12" s="1"/>
      <c r="I12"/>
      <c r="J12"/>
      <c r="K12"/>
      <c r="L12" s="1"/>
      <c r="M12" s="1"/>
      <c r="N12" s="10">
        <v>5</v>
      </c>
      <c r="O12" s="8">
        <v>2.5</v>
      </c>
      <c r="P12" s="8" t="s">
        <v>7</v>
      </c>
      <c r="Q12" s="9">
        <v>41650</v>
      </c>
    </row>
    <row r="13" spans="2:17" s="8" customFormat="1" ht="12.75">
      <c r="B13" s="8" t="s">
        <v>22</v>
      </c>
      <c r="C13"/>
      <c r="D13" s="8" t="s">
        <v>23</v>
      </c>
      <c r="G13" s="1"/>
      <c r="H13" s="1"/>
      <c r="I13"/>
      <c r="J13"/>
      <c r="K13"/>
      <c r="L13" s="1"/>
      <c r="M13" s="1"/>
      <c r="N13" s="10">
        <v>7.2</v>
      </c>
      <c r="O13" s="8">
        <v>3</v>
      </c>
      <c r="P13" s="8" t="s">
        <v>7</v>
      </c>
      <c r="Q13" s="9">
        <v>41734</v>
      </c>
    </row>
    <row r="14" spans="2:17" s="8" customFormat="1" ht="12.75">
      <c r="B14" s="8" t="s">
        <v>24</v>
      </c>
      <c r="C14"/>
      <c r="D14" s="8" t="s">
        <v>25</v>
      </c>
      <c r="G14" s="1"/>
      <c r="H14" s="1"/>
      <c r="I14"/>
      <c r="J14"/>
      <c r="K14"/>
      <c r="L14" s="1"/>
      <c r="M14" s="1"/>
      <c r="N14" s="10">
        <v>7.5</v>
      </c>
      <c r="O14" s="8">
        <v>3</v>
      </c>
      <c r="P14" s="8" t="s">
        <v>7</v>
      </c>
      <c r="Q14" s="9">
        <v>41755</v>
      </c>
    </row>
    <row r="15" spans="2:230" ht="12.75">
      <c r="B15" s="8" t="s">
        <v>26</v>
      </c>
      <c r="C15"/>
      <c r="K15"/>
      <c r="L15"/>
      <c r="M15"/>
      <c r="Q15" s="5"/>
      <c r="HN15"/>
      <c r="HO15"/>
      <c r="HP15"/>
      <c r="HQ15"/>
      <c r="HR15"/>
      <c r="HS15"/>
      <c r="HT15"/>
      <c r="HU15"/>
      <c r="HV15"/>
    </row>
    <row r="16" spans="2:17" ht="12.75">
      <c r="B16" s="2"/>
      <c r="C16"/>
      <c r="E16" s="11" t="s">
        <v>27</v>
      </c>
      <c r="F16" s="11" t="s">
        <v>28</v>
      </c>
      <c r="G16" s="11" t="s">
        <v>29</v>
      </c>
      <c r="H16" s="11" t="s">
        <v>30</v>
      </c>
      <c r="I16" s="11" t="s">
        <v>31</v>
      </c>
      <c r="J16" s="11" t="s">
        <v>32</v>
      </c>
      <c r="K16" s="11" t="s">
        <v>33</v>
      </c>
      <c r="L16" s="11" t="s">
        <v>34</v>
      </c>
      <c r="M16" s="11" t="s">
        <v>35</v>
      </c>
      <c r="N16" s="11" t="s">
        <v>36</v>
      </c>
      <c r="O16" s="11" t="s">
        <v>37</v>
      </c>
      <c r="P16" s="12" t="s">
        <v>38</v>
      </c>
      <c r="Q16" s="13" t="s">
        <v>39</v>
      </c>
    </row>
    <row r="17" spans="1:17" s="17" customFormat="1" ht="12.75">
      <c r="A17" s="14"/>
      <c r="B17" s="15" t="s">
        <v>40</v>
      </c>
      <c r="C17" s="15"/>
      <c r="D17" s="16"/>
      <c r="E17" s="11" t="s">
        <v>27</v>
      </c>
      <c r="F17" s="11" t="s">
        <v>28</v>
      </c>
      <c r="G17" s="11" t="s">
        <v>29</v>
      </c>
      <c r="H17" s="11" t="s">
        <v>30</v>
      </c>
      <c r="I17" s="11" t="s">
        <v>31</v>
      </c>
      <c r="J17" s="11" t="s">
        <v>32</v>
      </c>
      <c r="K17" s="11" t="s">
        <v>33</v>
      </c>
      <c r="L17" s="11" t="s">
        <v>34</v>
      </c>
      <c r="M17" s="11" t="s">
        <v>35</v>
      </c>
      <c r="N17" s="11" t="s">
        <v>36</v>
      </c>
      <c r="O17" s="11" t="s">
        <v>37</v>
      </c>
      <c r="P17" s="12" t="s">
        <v>38</v>
      </c>
      <c r="Q17" s="13" t="s">
        <v>39</v>
      </c>
    </row>
    <row r="18" spans="1:17" s="19" customFormat="1" ht="12.75">
      <c r="A18" s="18"/>
      <c r="C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2"/>
    </row>
    <row r="19" spans="1:17" s="28" customFormat="1" ht="12.75">
      <c r="A19" s="23">
        <f>ROW(C1)</f>
        <v>1</v>
      </c>
      <c r="B19" s="24" t="s">
        <v>41</v>
      </c>
      <c r="C19" s="24" t="s">
        <v>42</v>
      </c>
      <c r="D19" s="24" t="s">
        <v>43</v>
      </c>
      <c r="E19" s="24">
        <v>1993</v>
      </c>
      <c r="F19" s="25">
        <v>0</v>
      </c>
      <c r="G19" s="25">
        <v>0</v>
      </c>
      <c r="H19" s="25">
        <v>30</v>
      </c>
      <c r="I19" s="25">
        <v>30</v>
      </c>
      <c r="J19" s="25">
        <v>0</v>
      </c>
      <c r="K19" s="25">
        <v>25</v>
      </c>
      <c r="L19" s="25">
        <v>0</v>
      </c>
      <c r="M19" s="25">
        <v>21</v>
      </c>
      <c r="N19" s="25">
        <v>0</v>
      </c>
      <c r="O19" s="25">
        <v>30</v>
      </c>
      <c r="P19" s="26">
        <f>LARGE(F19:O19,1)+LARGE(F19:O19,2)+LARGE(F19:O19,3)+LARGE(F19:O19,4)+LARGE(F19:O19,5)</f>
        <v>136</v>
      </c>
      <c r="Q19" s="27">
        <f>SUM(F19:O19)</f>
        <v>136</v>
      </c>
    </row>
    <row r="20" spans="1:17" s="28" customFormat="1" ht="12.75">
      <c r="A20" s="23">
        <f>ROW(C2)</f>
        <v>2</v>
      </c>
      <c r="B20" s="24" t="s">
        <v>44</v>
      </c>
      <c r="C20" s="24" t="s">
        <v>45</v>
      </c>
      <c r="D20" s="24" t="s">
        <v>43</v>
      </c>
      <c r="E20" s="24">
        <v>1976</v>
      </c>
      <c r="F20" s="25">
        <v>18</v>
      </c>
      <c r="G20" s="25">
        <v>25</v>
      </c>
      <c r="H20" s="25">
        <v>0</v>
      </c>
      <c r="I20" s="25">
        <v>25</v>
      </c>
      <c r="J20" s="25">
        <v>0</v>
      </c>
      <c r="K20" s="25">
        <v>21</v>
      </c>
      <c r="L20" s="25">
        <v>0</v>
      </c>
      <c r="M20" s="25">
        <v>25</v>
      </c>
      <c r="N20" s="25">
        <v>0</v>
      </c>
      <c r="O20" s="25"/>
      <c r="P20" s="26">
        <f>LARGE(F20:O20,1)+LARGE(F20:O20,2)+LARGE(F20:O20,3)+LARGE(F20:O20,4)+LARGE(F20:O20,5)</f>
        <v>114</v>
      </c>
      <c r="Q20" s="27">
        <f>SUM(F20:O20)</f>
        <v>114</v>
      </c>
    </row>
    <row r="21" spans="1:17" s="28" customFormat="1" ht="12.75">
      <c r="A21" s="23">
        <f>ROW(C3)</f>
        <v>3</v>
      </c>
      <c r="B21" s="24" t="s">
        <v>46</v>
      </c>
      <c r="C21" s="24" t="s">
        <v>47</v>
      </c>
      <c r="D21" s="24" t="s">
        <v>48</v>
      </c>
      <c r="E21" s="24">
        <v>1986</v>
      </c>
      <c r="F21" s="25">
        <v>0</v>
      </c>
      <c r="G21" s="25">
        <v>0</v>
      </c>
      <c r="H21" s="25">
        <v>0</v>
      </c>
      <c r="I21" s="25">
        <v>21</v>
      </c>
      <c r="J21" s="25">
        <v>0</v>
      </c>
      <c r="K21" s="25">
        <v>12</v>
      </c>
      <c r="L21" s="25">
        <v>11</v>
      </c>
      <c r="M21" s="25">
        <v>0</v>
      </c>
      <c r="N21" s="25">
        <v>30</v>
      </c>
      <c r="O21" s="25">
        <v>18</v>
      </c>
      <c r="P21" s="26">
        <f>LARGE(F21:O21,1)+LARGE(F21:O21,2)+LARGE(F21:O21,3)+LARGE(F21:O21,4)+LARGE(F21:O21,5)</f>
        <v>92</v>
      </c>
      <c r="Q21" s="27">
        <f>SUM(F21:O21)</f>
        <v>92</v>
      </c>
    </row>
    <row r="22" spans="1:17" s="28" customFormat="1" ht="12.75">
      <c r="A22" s="23">
        <f>ROW(C4)</f>
        <v>4</v>
      </c>
      <c r="B22" s="24" t="s">
        <v>49</v>
      </c>
      <c r="C22" s="24" t="s">
        <v>50</v>
      </c>
      <c r="D22" s="24" t="s">
        <v>51</v>
      </c>
      <c r="E22" s="24">
        <v>1976</v>
      </c>
      <c r="F22" s="25">
        <v>0</v>
      </c>
      <c r="G22" s="25">
        <v>12</v>
      </c>
      <c r="H22" s="25">
        <v>0</v>
      </c>
      <c r="I22" s="25">
        <v>18</v>
      </c>
      <c r="J22" s="25">
        <v>0</v>
      </c>
      <c r="K22" s="25">
        <v>15</v>
      </c>
      <c r="L22" s="25">
        <v>15</v>
      </c>
      <c r="M22" s="25">
        <v>16</v>
      </c>
      <c r="N22" s="25">
        <v>0</v>
      </c>
      <c r="O22" s="25">
        <v>25</v>
      </c>
      <c r="P22" s="26">
        <f>LARGE(F22:O22,1)+LARGE(F22:O22,2)+LARGE(F22:O22,3)+LARGE(F22:O22,4)+LARGE(F22:O22,5)</f>
        <v>89</v>
      </c>
      <c r="Q22" s="27">
        <f>SUM(F22:O22)</f>
        <v>101</v>
      </c>
    </row>
    <row r="23" spans="1:17" s="28" customFormat="1" ht="12.75">
      <c r="A23" s="23">
        <f>ROW(C5)</f>
        <v>5</v>
      </c>
      <c r="B23" s="24" t="s">
        <v>52</v>
      </c>
      <c r="C23" s="24" t="s">
        <v>53</v>
      </c>
      <c r="D23" s="24" t="s">
        <v>54</v>
      </c>
      <c r="E23" s="24">
        <v>1974</v>
      </c>
      <c r="F23" s="25">
        <v>0</v>
      </c>
      <c r="G23" s="25">
        <v>8</v>
      </c>
      <c r="H23" s="25">
        <v>21</v>
      </c>
      <c r="I23" s="25">
        <v>14</v>
      </c>
      <c r="J23" s="25">
        <v>1</v>
      </c>
      <c r="K23" s="25">
        <v>7</v>
      </c>
      <c r="L23" s="25">
        <v>9</v>
      </c>
      <c r="M23" s="25">
        <v>13</v>
      </c>
      <c r="N23" s="25">
        <v>21</v>
      </c>
      <c r="O23" s="25">
        <v>12</v>
      </c>
      <c r="P23" s="26">
        <f>LARGE(F23:O23,1)+LARGE(F23:O23,2)+LARGE(F23:O23,3)+LARGE(F23:O23,4)+LARGE(F23:O23,5)</f>
        <v>81</v>
      </c>
      <c r="Q23" s="27">
        <f>SUM(F23:O23)</f>
        <v>106</v>
      </c>
    </row>
    <row r="24" spans="1:17" s="28" customFormat="1" ht="12.75">
      <c r="A24" s="23">
        <f>ROW(C6)</f>
        <v>6</v>
      </c>
      <c r="B24" s="24" t="s">
        <v>55</v>
      </c>
      <c r="C24" s="24" t="s">
        <v>56</v>
      </c>
      <c r="D24" s="24" t="s">
        <v>57</v>
      </c>
      <c r="E24" s="24">
        <v>1976</v>
      </c>
      <c r="F24" s="25">
        <v>0</v>
      </c>
      <c r="G24" s="25">
        <v>5</v>
      </c>
      <c r="H24" s="25">
        <v>16</v>
      </c>
      <c r="I24" s="25">
        <v>13</v>
      </c>
      <c r="J24" s="25">
        <v>0</v>
      </c>
      <c r="K24" s="25">
        <v>1</v>
      </c>
      <c r="L24" s="25">
        <v>0</v>
      </c>
      <c r="M24" s="25">
        <v>9</v>
      </c>
      <c r="N24" s="25">
        <v>18</v>
      </c>
      <c r="O24" s="25">
        <v>11</v>
      </c>
      <c r="P24" s="26">
        <f>LARGE(F24:O24,1)+LARGE(F24:O24,2)+LARGE(F24:O24,3)+LARGE(F24:O24,4)+LARGE(F24:O24,5)</f>
        <v>67</v>
      </c>
      <c r="Q24" s="27">
        <f>SUM(F24:O24)</f>
        <v>73</v>
      </c>
    </row>
    <row r="25" spans="1:17" s="28" customFormat="1" ht="12.75">
      <c r="A25" s="23">
        <f>ROW(C7)</f>
        <v>7</v>
      </c>
      <c r="B25" s="24" t="s">
        <v>58</v>
      </c>
      <c r="C25" s="24" t="s">
        <v>59</v>
      </c>
      <c r="D25" s="24" t="s">
        <v>60</v>
      </c>
      <c r="E25" s="24">
        <v>1977</v>
      </c>
      <c r="F25" s="25">
        <v>0</v>
      </c>
      <c r="G25" s="25">
        <v>7</v>
      </c>
      <c r="H25" s="25">
        <v>15</v>
      </c>
      <c r="I25" s="25">
        <v>12</v>
      </c>
      <c r="J25" s="25">
        <v>0</v>
      </c>
      <c r="K25" s="25">
        <v>1</v>
      </c>
      <c r="L25" s="25">
        <v>0</v>
      </c>
      <c r="M25" s="25">
        <v>8</v>
      </c>
      <c r="N25" s="25">
        <v>16</v>
      </c>
      <c r="O25" s="25">
        <v>10</v>
      </c>
      <c r="P25" s="26">
        <f>LARGE(F25:O25,1)+LARGE(F25:O25,2)+LARGE(F25:O25,3)+LARGE(F25:O25,4)+LARGE(F25:O25,5)</f>
        <v>61</v>
      </c>
      <c r="Q25" s="27">
        <f>SUM(F25:O25)</f>
        <v>69</v>
      </c>
    </row>
    <row r="26" spans="1:17" s="28" customFormat="1" ht="12.75">
      <c r="A26" s="23">
        <f>ROW(C8)</f>
        <v>8</v>
      </c>
      <c r="B26" s="24" t="s">
        <v>61</v>
      </c>
      <c r="C26" s="24" t="s">
        <v>62</v>
      </c>
      <c r="D26" s="24" t="s">
        <v>63</v>
      </c>
      <c r="E26" s="24">
        <v>1974</v>
      </c>
      <c r="F26" s="25">
        <v>25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25</v>
      </c>
      <c r="M26" s="25">
        <v>0</v>
      </c>
      <c r="N26" s="25">
        <v>0</v>
      </c>
      <c r="O26" s="25"/>
      <c r="P26" s="26">
        <f>LARGE(F26:O26,1)+LARGE(F26:O26,2)+LARGE(F26:O26,3)+LARGE(F26:O26,4)+LARGE(F26:O26,5)</f>
        <v>50</v>
      </c>
      <c r="Q26" s="27">
        <f>SUM(F26:O26)</f>
        <v>50</v>
      </c>
    </row>
    <row r="27" spans="1:17" s="28" customFormat="1" ht="12.75">
      <c r="A27" s="23">
        <f>ROW(C9)</f>
        <v>9</v>
      </c>
      <c r="B27" s="24" t="s">
        <v>64</v>
      </c>
      <c r="C27" s="24" t="s">
        <v>45</v>
      </c>
      <c r="D27" s="24" t="s">
        <v>43</v>
      </c>
      <c r="E27" s="24">
        <v>1992</v>
      </c>
      <c r="F27" s="25">
        <v>0</v>
      </c>
      <c r="G27" s="25">
        <v>0</v>
      </c>
      <c r="H27" s="25">
        <v>0</v>
      </c>
      <c r="I27" s="25">
        <v>15</v>
      </c>
      <c r="J27" s="25">
        <v>0</v>
      </c>
      <c r="K27" s="25">
        <v>13</v>
      </c>
      <c r="L27" s="25">
        <v>0</v>
      </c>
      <c r="M27" s="25">
        <v>0</v>
      </c>
      <c r="N27" s="25">
        <v>0</v>
      </c>
      <c r="O27" s="25">
        <v>15</v>
      </c>
      <c r="P27" s="26">
        <f>LARGE(F27:O27,1)+LARGE(F27:O27,2)+LARGE(F27:O27,3)+LARGE(F27:O27,4)+LARGE(F27:O27,5)</f>
        <v>43</v>
      </c>
      <c r="Q27" s="27">
        <f>SUM(F27:O27)</f>
        <v>43</v>
      </c>
    </row>
    <row r="28" spans="1:17" s="28" customFormat="1" ht="12.75">
      <c r="A28" s="23">
        <f>ROW(C10)</f>
        <v>10</v>
      </c>
      <c r="B28" s="24" t="s">
        <v>65</v>
      </c>
      <c r="C28" s="24" t="s">
        <v>66</v>
      </c>
      <c r="D28" s="24" t="s">
        <v>67</v>
      </c>
      <c r="E28" s="24">
        <v>1978</v>
      </c>
      <c r="F28" s="25">
        <v>0</v>
      </c>
      <c r="G28" s="25">
        <v>1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25</v>
      </c>
      <c r="O28" s="25">
        <v>16</v>
      </c>
      <c r="P28" s="26">
        <f>LARGE(F28:O28,1)+LARGE(F28:O28,2)+LARGE(F28:O28,3)+LARGE(F28:O28,4)+LARGE(F28:O28,5)</f>
        <v>42</v>
      </c>
      <c r="Q28" s="27">
        <f>SUM(F28:O28)</f>
        <v>42</v>
      </c>
    </row>
    <row r="29" spans="1:17" s="28" customFormat="1" ht="12.75">
      <c r="A29" s="23">
        <f>ROW(C11)</f>
        <v>11</v>
      </c>
      <c r="B29" s="24" t="s">
        <v>68</v>
      </c>
      <c r="C29" s="24" t="s">
        <v>69</v>
      </c>
      <c r="D29" s="24" t="s">
        <v>70</v>
      </c>
      <c r="E29" s="24">
        <v>1985</v>
      </c>
      <c r="F29" s="25">
        <v>0</v>
      </c>
      <c r="G29" s="25">
        <v>0</v>
      </c>
      <c r="H29" s="25">
        <v>25</v>
      </c>
      <c r="I29" s="25">
        <v>0</v>
      </c>
      <c r="J29" s="25">
        <v>0</v>
      </c>
      <c r="K29" s="25">
        <v>14</v>
      </c>
      <c r="L29" s="25">
        <v>0</v>
      </c>
      <c r="M29" s="25">
        <v>0</v>
      </c>
      <c r="N29" s="25">
        <v>0</v>
      </c>
      <c r="O29" s="25"/>
      <c r="P29" s="26">
        <f>LARGE(F29:O29,1)+LARGE(F29:O29,2)+LARGE(F29:O29,3)+LARGE(F29:O29,4)+LARGE(F29:O29,5)</f>
        <v>39</v>
      </c>
      <c r="Q29" s="27">
        <f>SUM(F29:O29)</f>
        <v>39</v>
      </c>
    </row>
    <row r="30" spans="1:17" s="28" customFormat="1" ht="12.75">
      <c r="A30" s="23">
        <f>ROW(C12)</f>
        <v>12</v>
      </c>
      <c r="B30" s="24" t="s">
        <v>71</v>
      </c>
      <c r="C30" s="24" t="s">
        <v>47</v>
      </c>
      <c r="D30" s="24" t="s">
        <v>72</v>
      </c>
      <c r="E30" s="24">
        <v>1977</v>
      </c>
      <c r="F30" s="25">
        <v>16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21</v>
      </c>
      <c r="M30" s="25">
        <v>0</v>
      </c>
      <c r="N30" s="25">
        <v>0</v>
      </c>
      <c r="O30" s="25"/>
      <c r="P30" s="26">
        <f>LARGE(F30:O30,1)+LARGE(F30:O30,2)+LARGE(F30:O30,3)+LARGE(F30:O30,4)+LARGE(F30:O30,5)</f>
        <v>37</v>
      </c>
      <c r="Q30" s="27">
        <f>SUM(F30:O30)</f>
        <v>37</v>
      </c>
    </row>
    <row r="31" spans="1:17" s="28" customFormat="1" ht="12.75">
      <c r="A31" s="23">
        <f>ROW(C13)</f>
        <v>13</v>
      </c>
      <c r="B31" s="24" t="s">
        <v>73</v>
      </c>
      <c r="C31" s="24" t="s">
        <v>66</v>
      </c>
      <c r="D31" s="24" t="s">
        <v>74</v>
      </c>
      <c r="E31" s="24">
        <v>1992</v>
      </c>
      <c r="F31" s="25">
        <v>0</v>
      </c>
      <c r="G31" s="25">
        <v>0</v>
      </c>
      <c r="H31" s="25">
        <v>0</v>
      </c>
      <c r="I31" s="25">
        <v>0</v>
      </c>
      <c r="J31" s="25">
        <v>16</v>
      </c>
      <c r="K31" s="25">
        <v>0</v>
      </c>
      <c r="L31" s="25">
        <v>0</v>
      </c>
      <c r="M31" s="25">
        <v>18</v>
      </c>
      <c r="N31" s="25">
        <v>0</v>
      </c>
      <c r="O31" s="25"/>
      <c r="P31" s="26">
        <f>LARGE(F31:O31,1)+LARGE(F31:O31,2)+LARGE(F31:O31,3)+LARGE(F31:O31,4)+LARGE(F31:O31,5)</f>
        <v>34</v>
      </c>
      <c r="Q31" s="27">
        <f>SUM(F31:O31)</f>
        <v>34</v>
      </c>
    </row>
    <row r="32" spans="1:17" s="28" customFormat="1" ht="12.75">
      <c r="A32" s="23">
        <f>ROW(C14)</f>
        <v>14</v>
      </c>
      <c r="B32" s="24" t="s">
        <v>75</v>
      </c>
      <c r="C32" s="24" t="s">
        <v>45</v>
      </c>
      <c r="D32" s="24" t="s">
        <v>76</v>
      </c>
      <c r="E32" s="24">
        <v>1986</v>
      </c>
      <c r="F32" s="25">
        <v>0</v>
      </c>
      <c r="G32" s="25">
        <v>1</v>
      </c>
      <c r="H32" s="25">
        <v>11</v>
      </c>
      <c r="I32" s="25">
        <v>8</v>
      </c>
      <c r="J32" s="25">
        <v>0</v>
      </c>
      <c r="K32" s="25">
        <v>1</v>
      </c>
      <c r="L32" s="25">
        <v>0</v>
      </c>
      <c r="M32" s="25">
        <v>0</v>
      </c>
      <c r="N32" s="25">
        <v>12</v>
      </c>
      <c r="O32" s="25"/>
      <c r="P32" s="26">
        <f>LARGE(F32:O32,1)+LARGE(F32:O32,2)+LARGE(F32:O32,3)+LARGE(F32:O32,4)+LARGE(F32:O32,5)</f>
        <v>33</v>
      </c>
      <c r="Q32" s="27">
        <f>SUM(F32:O32)</f>
        <v>33</v>
      </c>
    </row>
    <row r="33" spans="1:17" s="28" customFormat="1" ht="12.75">
      <c r="A33" s="23">
        <f>ROW(C15)</f>
        <v>15</v>
      </c>
      <c r="B33" s="24" t="s">
        <v>77</v>
      </c>
      <c r="C33" s="24" t="s">
        <v>78</v>
      </c>
      <c r="D33" s="24" t="s">
        <v>79</v>
      </c>
      <c r="E33" s="24">
        <v>1976</v>
      </c>
      <c r="F33" s="25">
        <v>0</v>
      </c>
      <c r="G33" s="25">
        <v>30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/>
      <c r="P33" s="26">
        <f>LARGE(F33:O33,1)+LARGE(F33:O33,2)+LARGE(F33:O33,3)+LARGE(F33:O33,4)+LARGE(F33:O33,5)</f>
        <v>30</v>
      </c>
      <c r="Q33" s="27">
        <f>SUM(F33:O33)</f>
        <v>30</v>
      </c>
    </row>
    <row r="34" spans="1:17" s="28" customFormat="1" ht="12.75">
      <c r="A34" s="23">
        <f>ROW(C16)</f>
        <v>16</v>
      </c>
      <c r="B34" s="24" t="s">
        <v>80</v>
      </c>
      <c r="C34" s="24" t="s">
        <v>81</v>
      </c>
      <c r="D34" s="24" t="s">
        <v>82</v>
      </c>
      <c r="E34" s="24">
        <v>1993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30</v>
      </c>
      <c r="M34" s="25">
        <v>0</v>
      </c>
      <c r="N34" s="25">
        <v>0</v>
      </c>
      <c r="O34" s="25"/>
      <c r="P34" s="26">
        <f>LARGE(F34:O34,1)+LARGE(F34:O34,2)+LARGE(F34:O34,3)+LARGE(F34:O34,4)+LARGE(F34:O34,5)</f>
        <v>30</v>
      </c>
      <c r="Q34" s="27">
        <f>SUM(F34:O34)</f>
        <v>30</v>
      </c>
    </row>
    <row r="35" spans="1:17" s="28" customFormat="1" ht="12.75">
      <c r="A35" s="23">
        <f>ROW(C17)</f>
        <v>17</v>
      </c>
      <c r="B35" s="24" t="s">
        <v>83</v>
      </c>
      <c r="C35" s="24" t="s">
        <v>84</v>
      </c>
      <c r="D35" s="24" t="s">
        <v>85</v>
      </c>
      <c r="E35" s="24">
        <v>1988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30</v>
      </c>
      <c r="L35" s="25">
        <v>0</v>
      </c>
      <c r="M35" s="25">
        <v>0</v>
      </c>
      <c r="N35" s="25">
        <v>0</v>
      </c>
      <c r="O35" s="25"/>
      <c r="P35" s="26">
        <f>LARGE(F35:O35,1)+LARGE(F35:O35,2)+LARGE(F35:O35,3)+LARGE(F35:O35,4)+LARGE(F35:O35,5)</f>
        <v>30</v>
      </c>
      <c r="Q35" s="27">
        <f>SUM(F35:O35)</f>
        <v>30</v>
      </c>
    </row>
    <row r="36" spans="1:17" s="28" customFormat="1" ht="12.75">
      <c r="A36" s="23">
        <f>ROW(C18)</f>
        <v>18</v>
      </c>
      <c r="B36" s="24" t="s">
        <v>86</v>
      </c>
      <c r="C36" s="24" t="s">
        <v>87</v>
      </c>
      <c r="D36" s="24" t="s">
        <v>43</v>
      </c>
      <c r="E36" s="24">
        <v>1977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16</v>
      </c>
      <c r="L36" s="25">
        <v>0</v>
      </c>
      <c r="M36" s="25">
        <v>14</v>
      </c>
      <c r="N36" s="25">
        <v>0</v>
      </c>
      <c r="O36" s="25"/>
      <c r="P36" s="26">
        <f>LARGE(F36:O36,1)+LARGE(F36:O36,2)+LARGE(F36:O36,3)+LARGE(F36:O36,4)+LARGE(F36:O36,5)</f>
        <v>30</v>
      </c>
      <c r="Q36" s="27">
        <f>SUM(F36:O36)</f>
        <v>30</v>
      </c>
    </row>
    <row r="37" spans="1:17" s="28" customFormat="1" ht="12.75">
      <c r="A37" s="23">
        <f>ROW(C19)</f>
        <v>19</v>
      </c>
      <c r="B37" s="24" t="s">
        <v>88</v>
      </c>
      <c r="C37" s="24" t="s">
        <v>87</v>
      </c>
      <c r="D37" s="24" t="s">
        <v>74</v>
      </c>
      <c r="E37" s="24">
        <v>1992</v>
      </c>
      <c r="F37" s="25">
        <v>0</v>
      </c>
      <c r="G37" s="25">
        <v>0</v>
      </c>
      <c r="H37" s="25">
        <v>0</v>
      </c>
      <c r="I37" s="25">
        <v>0</v>
      </c>
      <c r="J37" s="25">
        <v>30</v>
      </c>
      <c r="K37" s="25">
        <v>0</v>
      </c>
      <c r="L37" s="25">
        <v>0</v>
      </c>
      <c r="M37" s="25">
        <v>0</v>
      </c>
      <c r="N37" s="25">
        <v>0</v>
      </c>
      <c r="O37" s="25"/>
      <c r="P37" s="26">
        <f>LARGE(F37:O37,1)+LARGE(F37:O37,2)+LARGE(F37:O37,3)+LARGE(F37:O37,4)+LARGE(F37:O37,5)</f>
        <v>30</v>
      </c>
      <c r="Q37" s="27">
        <f>SUM(F37:O37)</f>
        <v>30</v>
      </c>
    </row>
    <row r="38" spans="1:17" s="28" customFormat="1" ht="12.75">
      <c r="A38" s="23">
        <f>ROW(C20)</f>
        <v>20</v>
      </c>
      <c r="B38" s="24" t="s">
        <v>89</v>
      </c>
      <c r="C38" s="24" t="s">
        <v>90</v>
      </c>
      <c r="D38" s="24" t="s">
        <v>91</v>
      </c>
      <c r="E38" s="24">
        <v>1978</v>
      </c>
      <c r="F38" s="25">
        <v>30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/>
      <c r="P38" s="26">
        <f>LARGE(F38:O38,1)+LARGE(F38:O38,2)+LARGE(F38:O38,3)+LARGE(F38:O38,4)+LARGE(F38:O38,5)</f>
        <v>30</v>
      </c>
      <c r="Q38" s="27">
        <f>SUM(F38:O38)</f>
        <v>30</v>
      </c>
    </row>
    <row r="39" spans="1:17" s="28" customFormat="1" ht="12.75">
      <c r="A39" s="23">
        <f>ROW(C21)</f>
        <v>21</v>
      </c>
      <c r="B39" s="24" t="s">
        <v>92</v>
      </c>
      <c r="C39" s="24" t="s">
        <v>84</v>
      </c>
      <c r="D39" s="24" t="s">
        <v>72</v>
      </c>
      <c r="E39" s="24">
        <v>1991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11</v>
      </c>
      <c r="L39" s="25">
        <v>16</v>
      </c>
      <c r="M39" s="25">
        <v>0</v>
      </c>
      <c r="N39" s="25">
        <v>0</v>
      </c>
      <c r="O39" s="25"/>
      <c r="P39" s="26">
        <f>LARGE(F39:O39,1)+LARGE(F39:O39,2)+LARGE(F39:O39,3)+LARGE(F39:O39,4)+LARGE(F39:O39,5)</f>
        <v>27</v>
      </c>
      <c r="Q39" s="27">
        <f>SUM(F39:O39)</f>
        <v>27</v>
      </c>
    </row>
    <row r="40" spans="1:17" s="28" customFormat="1" ht="12.75">
      <c r="A40" s="23">
        <f>ROW(C22)</f>
        <v>22</v>
      </c>
      <c r="B40" s="24" t="s">
        <v>93</v>
      </c>
      <c r="C40" s="24" t="s">
        <v>94</v>
      </c>
      <c r="D40" s="24" t="s">
        <v>60</v>
      </c>
      <c r="E40" s="24">
        <v>1976</v>
      </c>
      <c r="F40" s="25">
        <v>0</v>
      </c>
      <c r="G40" s="25">
        <v>1</v>
      </c>
      <c r="H40" s="25">
        <v>13</v>
      </c>
      <c r="I40" s="25">
        <v>10</v>
      </c>
      <c r="J40" s="25">
        <v>1</v>
      </c>
      <c r="K40" s="25">
        <v>1</v>
      </c>
      <c r="L40" s="25">
        <v>0</v>
      </c>
      <c r="M40" s="25">
        <v>0</v>
      </c>
      <c r="N40" s="25">
        <v>0</v>
      </c>
      <c r="O40" s="25"/>
      <c r="P40" s="26">
        <f>LARGE(F40:O40,1)+LARGE(F40:O40,2)+LARGE(F40:O40,3)+LARGE(F40:O40,4)+LARGE(F40:O40,5)</f>
        <v>26</v>
      </c>
      <c r="Q40" s="27">
        <f>SUM(F40:O40)</f>
        <v>26</v>
      </c>
    </row>
    <row r="41" spans="1:17" s="28" customFormat="1" ht="12.75">
      <c r="A41" s="23">
        <f>ROW(C23)</f>
        <v>23</v>
      </c>
      <c r="B41" s="24" t="s">
        <v>95</v>
      </c>
      <c r="C41" s="24" t="s">
        <v>96</v>
      </c>
      <c r="D41" s="24" t="s">
        <v>43</v>
      </c>
      <c r="E41" s="24">
        <v>1996</v>
      </c>
      <c r="F41" s="25">
        <v>0</v>
      </c>
      <c r="G41" s="25">
        <v>0</v>
      </c>
      <c r="H41" s="25">
        <v>0</v>
      </c>
      <c r="I41" s="25">
        <v>16</v>
      </c>
      <c r="J41" s="25">
        <v>0</v>
      </c>
      <c r="K41" s="25">
        <v>10</v>
      </c>
      <c r="L41" s="25">
        <v>0</v>
      </c>
      <c r="M41" s="25">
        <v>0</v>
      </c>
      <c r="N41" s="25">
        <v>0</v>
      </c>
      <c r="O41" s="25"/>
      <c r="P41" s="26">
        <f>LARGE(F41:O41,1)+LARGE(F41:O41,2)+LARGE(F41:O41,3)+LARGE(F41:O41,4)+LARGE(F41:O41,5)</f>
        <v>26</v>
      </c>
      <c r="Q41" s="27">
        <f>SUM(F41:O41)</f>
        <v>26</v>
      </c>
    </row>
    <row r="42" spans="1:17" s="28" customFormat="1" ht="12.75">
      <c r="A42" s="23">
        <f>ROW(C24)</f>
        <v>24</v>
      </c>
      <c r="B42" s="24" t="s">
        <v>97</v>
      </c>
      <c r="C42" s="24" t="s">
        <v>81</v>
      </c>
      <c r="D42" s="24" t="s">
        <v>98</v>
      </c>
      <c r="E42" s="24">
        <v>1981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4</v>
      </c>
      <c r="L42" s="25">
        <v>0</v>
      </c>
      <c r="M42" s="25">
        <v>0</v>
      </c>
      <c r="N42" s="25">
        <v>0</v>
      </c>
      <c r="O42" s="25">
        <v>21</v>
      </c>
      <c r="P42" s="26">
        <f>LARGE(F42:O42,1)+LARGE(F42:O42,2)+LARGE(F42:O42,3)+LARGE(F42:O42,4)+LARGE(F42:O42,5)</f>
        <v>25</v>
      </c>
      <c r="Q42" s="27">
        <f>SUM(F42:O42)</f>
        <v>25</v>
      </c>
    </row>
    <row r="43" spans="1:17" s="28" customFormat="1" ht="12.75">
      <c r="A43" s="23">
        <f>ROW(C25)</f>
        <v>25</v>
      </c>
      <c r="B43" s="24" t="s">
        <v>64</v>
      </c>
      <c r="C43" s="24" t="s">
        <v>94</v>
      </c>
      <c r="D43" s="24" t="s">
        <v>43</v>
      </c>
      <c r="E43" s="24">
        <v>1974</v>
      </c>
      <c r="F43" s="25">
        <v>0</v>
      </c>
      <c r="G43" s="25">
        <v>0</v>
      </c>
      <c r="H43" s="25">
        <v>14</v>
      </c>
      <c r="I43" s="25">
        <v>11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/>
      <c r="P43" s="26">
        <f>LARGE(F43:O43,1)+LARGE(F43:O43,2)+LARGE(F43:O43,3)+LARGE(F43:O43,4)+LARGE(F43:O43,5)</f>
        <v>25</v>
      </c>
      <c r="Q43" s="27">
        <f>SUM(F43:O43)</f>
        <v>25</v>
      </c>
    </row>
    <row r="44" spans="1:17" s="28" customFormat="1" ht="12.75">
      <c r="A44" s="23">
        <f>ROW(C26)</f>
        <v>26</v>
      </c>
      <c r="B44" s="24" t="s">
        <v>99</v>
      </c>
      <c r="C44" s="24" t="s">
        <v>47</v>
      </c>
      <c r="D44" s="24" t="s">
        <v>100</v>
      </c>
      <c r="E44" s="24">
        <v>1987</v>
      </c>
      <c r="F44" s="25">
        <v>12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13</v>
      </c>
      <c r="M44" s="25">
        <v>0</v>
      </c>
      <c r="N44" s="25">
        <v>0</v>
      </c>
      <c r="O44" s="25"/>
      <c r="P44" s="26">
        <f>LARGE(F44:O44,1)+LARGE(F44:O44,2)+LARGE(F44:O44,3)+LARGE(F44:O44,4)+LARGE(F44:O44,5)</f>
        <v>25</v>
      </c>
      <c r="Q44" s="27">
        <f>SUM(F44:O44)</f>
        <v>25</v>
      </c>
    </row>
    <row r="45" spans="1:17" s="28" customFormat="1" ht="12.75">
      <c r="A45" s="23">
        <f>ROW(C27)</f>
        <v>27</v>
      </c>
      <c r="B45" s="24" t="s">
        <v>101</v>
      </c>
      <c r="C45" s="24" t="s">
        <v>102</v>
      </c>
      <c r="D45" s="24" t="s">
        <v>103</v>
      </c>
      <c r="E45" s="24">
        <v>1976</v>
      </c>
      <c r="F45" s="25">
        <v>0</v>
      </c>
      <c r="G45" s="25">
        <v>0</v>
      </c>
      <c r="H45" s="25">
        <v>0</v>
      </c>
      <c r="I45" s="25">
        <v>0</v>
      </c>
      <c r="J45" s="25">
        <v>25</v>
      </c>
      <c r="K45" s="25">
        <v>0</v>
      </c>
      <c r="L45" s="25">
        <v>0</v>
      </c>
      <c r="M45" s="25">
        <v>0</v>
      </c>
      <c r="N45" s="25">
        <v>0</v>
      </c>
      <c r="O45" s="25"/>
      <c r="P45" s="26">
        <f>LARGE(F45:O45,1)+LARGE(F45:O45,2)+LARGE(F45:O45,3)+LARGE(F45:O45,4)+LARGE(F45:O45,5)</f>
        <v>25</v>
      </c>
      <c r="Q45" s="27">
        <f>SUM(F45:O45)</f>
        <v>25</v>
      </c>
    </row>
    <row r="46" spans="1:17" s="28" customFormat="1" ht="12.75">
      <c r="A46" s="23">
        <f>ROW(C28)</f>
        <v>28</v>
      </c>
      <c r="B46" s="24" t="s">
        <v>104</v>
      </c>
      <c r="C46" s="24" t="s">
        <v>105</v>
      </c>
      <c r="D46" s="24" t="s">
        <v>60</v>
      </c>
      <c r="E46" s="24">
        <v>1978</v>
      </c>
      <c r="F46" s="25">
        <v>0</v>
      </c>
      <c r="G46" s="25">
        <v>0</v>
      </c>
      <c r="H46" s="25">
        <v>0</v>
      </c>
      <c r="I46" s="25">
        <v>9</v>
      </c>
      <c r="J46" s="25">
        <v>0</v>
      </c>
      <c r="K46" s="25">
        <v>0</v>
      </c>
      <c r="L46" s="25">
        <v>0</v>
      </c>
      <c r="M46" s="25">
        <v>0</v>
      </c>
      <c r="N46" s="25">
        <v>15</v>
      </c>
      <c r="O46" s="25"/>
      <c r="P46" s="26">
        <f>LARGE(F46:O46,1)+LARGE(F46:O46,2)+LARGE(F46:O46,3)+LARGE(F46:O46,4)+LARGE(F46:O46,5)</f>
        <v>24</v>
      </c>
      <c r="Q46" s="27">
        <f>SUM(F46:O46)</f>
        <v>24</v>
      </c>
    </row>
    <row r="47" spans="1:17" s="28" customFormat="1" ht="12.75">
      <c r="A47" s="23">
        <f>ROW(C29)</f>
        <v>29</v>
      </c>
      <c r="B47" s="24" t="s">
        <v>106</v>
      </c>
      <c r="C47" s="24" t="s">
        <v>90</v>
      </c>
      <c r="D47" s="24" t="s">
        <v>107</v>
      </c>
      <c r="E47" s="24">
        <v>1983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9</v>
      </c>
      <c r="L47" s="25">
        <v>0</v>
      </c>
      <c r="M47" s="25">
        <v>15</v>
      </c>
      <c r="N47" s="25">
        <v>0</v>
      </c>
      <c r="O47" s="25"/>
      <c r="P47" s="26">
        <f>LARGE(F47:O47,1)+LARGE(F47:O47,2)+LARGE(F47:O47,3)+LARGE(F47:O47,4)+LARGE(F47:O47,5)</f>
        <v>24</v>
      </c>
      <c r="Q47" s="27">
        <f>SUM(F47:O47)</f>
        <v>24</v>
      </c>
    </row>
    <row r="48" spans="1:17" s="28" customFormat="1" ht="12.75">
      <c r="A48" s="23">
        <f>ROW(C30)</f>
        <v>30</v>
      </c>
      <c r="B48" s="24" t="s">
        <v>108</v>
      </c>
      <c r="C48" s="24" t="s">
        <v>109</v>
      </c>
      <c r="D48" s="24" t="s">
        <v>100</v>
      </c>
      <c r="E48" s="24">
        <v>1985</v>
      </c>
      <c r="F48" s="25">
        <v>11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12</v>
      </c>
      <c r="M48" s="25">
        <v>0</v>
      </c>
      <c r="N48" s="25">
        <v>0</v>
      </c>
      <c r="O48" s="25"/>
      <c r="P48" s="26">
        <f>LARGE(F48:O48,1)+LARGE(F48:O48,2)+LARGE(F48:O48,3)+LARGE(F48:O48,4)+LARGE(F48:O48,5)</f>
        <v>23</v>
      </c>
      <c r="Q48" s="27">
        <f>SUM(F48:O48)</f>
        <v>23</v>
      </c>
    </row>
    <row r="49" spans="1:17" s="28" customFormat="1" ht="12.75">
      <c r="A49" s="23">
        <f>ROW(C31)</f>
        <v>31</v>
      </c>
      <c r="B49" s="24" t="s">
        <v>110</v>
      </c>
      <c r="C49" s="24" t="s">
        <v>62</v>
      </c>
      <c r="D49" s="24" t="s">
        <v>111</v>
      </c>
      <c r="E49" s="24">
        <v>1976</v>
      </c>
      <c r="F49" s="25">
        <v>21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/>
      <c r="P49" s="26">
        <f>LARGE(F49:O49,1)+LARGE(F49:O49,2)+LARGE(F49:O49,3)+LARGE(F49:O49,4)+LARGE(F49:O49,5)</f>
        <v>21</v>
      </c>
      <c r="Q49" s="27">
        <f>SUM(F49:O49)</f>
        <v>21</v>
      </c>
    </row>
    <row r="50" spans="1:17" s="28" customFormat="1" ht="12.75">
      <c r="A50" s="23">
        <f>ROW(C32)</f>
        <v>32</v>
      </c>
      <c r="B50" s="24" t="s">
        <v>112</v>
      </c>
      <c r="C50" s="24" t="s">
        <v>56</v>
      </c>
      <c r="D50" s="24" t="s">
        <v>113</v>
      </c>
      <c r="E50" s="24">
        <v>1978</v>
      </c>
      <c r="F50" s="25">
        <v>0</v>
      </c>
      <c r="G50" s="25">
        <v>21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/>
      <c r="P50" s="26">
        <f>LARGE(F50:O50,1)+LARGE(F50:O50,2)+LARGE(F50:O50,3)+LARGE(F50:O50,4)+LARGE(F50:O50,5)</f>
        <v>21</v>
      </c>
      <c r="Q50" s="27">
        <f>SUM(F50:O50)</f>
        <v>21</v>
      </c>
    </row>
    <row r="51" spans="1:17" s="28" customFormat="1" ht="12.75">
      <c r="A51" s="23">
        <f>ROW(C33)</f>
        <v>33</v>
      </c>
      <c r="B51" s="24" t="s">
        <v>114</v>
      </c>
      <c r="C51" s="24" t="s">
        <v>115</v>
      </c>
      <c r="D51" s="24" t="s">
        <v>116</v>
      </c>
      <c r="E51" s="24">
        <v>1990</v>
      </c>
      <c r="F51" s="25">
        <v>0</v>
      </c>
      <c r="G51" s="25">
        <v>0</v>
      </c>
      <c r="H51" s="25">
        <v>10</v>
      </c>
      <c r="I51" s="25">
        <v>6</v>
      </c>
      <c r="J51" s="25">
        <v>0</v>
      </c>
      <c r="K51" s="25">
        <v>1</v>
      </c>
      <c r="L51" s="25">
        <v>0</v>
      </c>
      <c r="M51" s="25">
        <v>4</v>
      </c>
      <c r="N51" s="25">
        <v>0</v>
      </c>
      <c r="O51" s="25"/>
      <c r="P51" s="26">
        <f>LARGE(F51:O51,1)+LARGE(F51:O51,2)+LARGE(F51:O51,3)+LARGE(F51:O51,4)+LARGE(F51:O51,5)</f>
        <v>21</v>
      </c>
      <c r="Q51" s="27">
        <f>SUM(F51:O51)</f>
        <v>21</v>
      </c>
    </row>
    <row r="52" spans="1:17" s="28" customFormat="1" ht="12.75">
      <c r="A52" s="23">
        <f>ROW(C34)</f>
        <v>34</v>
      </c>
      <c r="B52" s="24" t="s">
        <v>117</v>
      </c>
      <c r="C52" s="24" t="s">
        <v>102</v>
      </c>
      <c r="D52" s="24" t="s">
        <v>118</v>
      </c>
      <c r="E52" s="24">
        <v>1986</v>
      </c>
      <c r="F52" s="25">
        <v>0</v>
      </c>
      <c r="G52" s="25">
        <v>0</v>
      </c>
      <c r="H52" s="25">
        <v>0</v>
      </c>
      <c r="I52" s="25">
        <v>0</v>
      </c>
      <c r="J52" s="25">
        <v>21</v>
      </c>
      <c r="K52" s="25">
        <v>0</v>
      </c>
      <c r="L52" s="25">
        <v>0</v>
      </c>
      <c r="M52" s="25">
        <v>0</v>
      </c>
      <c r="N52" s="25">
        <v>0</v>
      </c>
      <c r="O52" s="25"/>
      <c r="P52" s="26">
        <f>LARGE(F52:O52,1)+LARGE(F52:O52,2)+LARGE(F52:O52,3)+LARGE(F52:O52,4)+LARGE(F52:O52,5)</f>
        <v>21</v>
      </c>
      <c r="Q52" s="27">
        <f>SUM(F52:O52)</f>
        <v>21</v>
      </c>
    </row>
    <row r="53" spans="1:17" s="28" customFormat="1" ht="12.75">
      <c r="A53" s="23">
        <f>ROW(C35)</f>
        <v>35</v>
      </c>
      <c r="B53" s="24" t="s">
        <v>119</v>
      </c>
      <c r="C53" s="24" t="s">
        <v>81</v>
      </c>
      <c r="D53" s="24" t="s">
        <v>120</v>
      </c>
      <c r="E53" s="24">
        <v>1987</v>
      </c>
      <c r="F53" s="25">
        <v>0</v>
      </c>
      <c r="G53" s="25">
        <v>0</v>
      </c>
      <c r="H53" s="25">
        <v>0</v>
      </c>
      <c r="I53" s="25">
        <v>0</v>
      </c>
      <c r="J53" s="25">
        <v>18</v>
      </c>
      <c r="K53" s="25">
        <v>0</v>
      </c>
      <c r="L53" s="25">
        <v>0</v>
      </c>
      <c r="M53" s="25">
        <v>0</v>
      </c>
      <c r="N53" s="25">
        <v>0</v>
      </c>
      <c r="O53" s="25"/>
      <c r="P53" s="26">
        <f>LARGE(F53:O53,1)+LARGE(F53:O53,2)+LARGE(F53:O53,3)+LARGE(F53:O53,4)+LARGE(F53:O53,5)</f>
        <v>18</v>
      </c>
      <c r="Q53" s="27">
        <f>SUM(F53:O53)</f>
        <v>18</v>
      </c>
    </row>
    <row r="54" spans="1:17" s="28" customFormat="1" ht="12.75">
      <c r="A54" s="23">
        <f>ROW(C36)</f>
        <v>36</v>
      </c>
      <c r="B54" s="24" t="s">
        <v>121</v>
      </c>
      <c r="C54" s="24" t="s">
        <v>84</v>
      </c>
      <c r="D54" s="24" t="s">
        <v>122</v>
      </c>
      <c r="E54" s="24">
        <v>1990</v>
      </c>
      <c r="F54" s="25">
        <v>0</v>
      </c>
      <c r="G54" s="25">
        <v>0</v>
      </c>
      <c r="H54" s="25">
        <v>18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/>
      <c r="P54" s="26">
        <f>LARGE(F54:O54,1)+LARGE(F54:O54,2)+LARGE(F54:O54,3)+LARGE(F54:O54,4)+LARGE(F54:O54,5)</f>
        <v>18</v>
      </c>
      <c r="Q54" s="27">
        <f>SUM(F54:O54)</f>
        <v>18</v>
      </c>
    </row>
    <row r="55" spans="1:17" s="28" customFormat="1" ht="12.75">
      <c r="A55" s="23">
        <f>ROW(C37)</f>
        <v>37</v>
      </c>
      <c r="B55" s="24" t="s">
        <v>123</v>
      </c>
      <c r="C55" s="24" t="s">
        <v>66</v>
      </c>
      <c r="D55" s="24" t="s">
        <v>124</v>
      </c>
      <c r="E55" s="24">
        <v>1997</v>
      </c>
      <c r="F55" s="25">
        <v>0</v>
      </c>
      <c r="G55" s="25">
        <v>18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/>
      <c r="P55" s="26">
        <f>LARGE(F55:O55,1)+LARGE(F55:O55,2)+LARGE(F55:O55,3)+LARGE(F55:O55,4)+LARGE(F55:O55,5)</f>
        <v>18</v>
      </c>
      <c r="Q55" s="27">
        <f>SUM(F55:O55)</f>
        <v>18</v>
      </c>
    </row>
    <row r="56" spans="1:17" s="28" customFormat="1" ht="12.75">
      <c r="A56" s="23">
        <f>ROW(C38)</f>
        <v>38</v>
      </c>
      <c r="B56" s="24" t="s">
        <v>125</v>
      </c>
      <c r="C56" s="24" t="s">
        <v>109</v>
      </c>
      <c r="D56" s="24" t="s">
        <v>126</v>
      </c>
      <c r="E56" s="24">
        <v>1991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18</v>
      </c>
      <c r="M56" s="25">
        <v>0</v>
      </c>
      <c r="N56" s="25">
        <v>0</v>
      </c>
      <c r="O56" s="25"/>
      <c r="P56" s="26">
        <f>LARGE(F56:O56,1)+LARGE(F56:O56,2)+LARGE(F56:O56,3)+LARGE(F56:O56,4)+LARGE(F56:O56,5)</f>
        <v>18</v>
      </c>
      <c r="Q56" s="27">
        <f>SUM(F56:O56)</f>
        <v>18</v>
      </c>
    </row>
    <row r="57" spans="1:17" s="28" customFormat="1" ht="12.75">
      <c r="A57" s="23">
        <f>ROW(C39)</f>
        <v>39</v>
      </c>
      <c r="B57" s="24" t="s">
        <v>123</v>
      </c>
      <c r="C57" s="24" t="s">
        <v>102</v>
      </c>
      <c r="D57" s="24" t="s">
        <v>72</v>
      </c>
      <c r="E57" s="24">
        <v>1983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18</v>
      </c>
      <c r="L57" s="25">
        <v>0</v>
      </c>
      <c r="M57" s="25">
        <v>0</v>
      </c>
      <c r="N57" s="25">
        <v>0</v>
      </c>
      <c r="O57" s="25"/>
      <c r="P57" s="26">
        <f>LARGE(F57:O57,1)+LARGE(F57:O57,2)+LARGE(F57:O57,3)+LARGE(F57:O57,4)+LARGE(F57:O57,5)</f>
        <v>18</v>
      </c>
      <c r="Q57" s="27">
        <f>SUM(F57:O57)</f>
        <v>18</v>
      </c>
    </row>
    <row r="58" spans="1:17" s="28" customFormat="1" ht="12.75">
      <c r="A58" s="23">
        <f>ROW(C40)</f>
        <v>40</v>
      </c>
      <c r="B58" s="24" t="s">
        <v>127</v>
      </c>
      <c r="C58" s="24" t="s">
        <v>128</v>
      </c>
      <c r="D58" s="24" t="s">
        <v>129</v>
      </c>
      <c r="E58" s="24">
        <v>1978</v>
      </c>
      <c r="F58" s="25">
        <v>0</v>
      </c>
      <c r="G58" s="25">
        <v>15</v>
      </c>
      <c r="H58" s="25">
        <v>0</v>
      </c>
      <c r="I58" s="25">
        <v>0</v>
      </c>
      <c r="J58" s="25">
        <v>2</v>
      </c>
      <c r="K58" s="25">
        <v>0</v>
      </c>
      <c r="L58" s="25">
        <v>0</v>
      </c>
      <c r="M58" s="25">
        <v>0</v>
      </c>
      <c r="N58" s="25">
        <v>0</v>
      </c>
      <c r="O58" s="25"/>
      <c r="P58" s="26">
        <f>LARGE(F58:O58,1)+LARGE(F58:O58,2)+LARGE(F58:O58,3)+LARGE(F58:O58,4)+LARGE(F58:O58,5)</f>
        <v>17</v>
      </c>
      <c r="Q58" s="27">
        <f>SUM(F58:O58)</f>
        <v>17</v>
      </c>
    </row>
    <row r="59" spans="1:17" s="28" customFormat="1" ht="12.75">
      <c r="A59" s="23">
        <f>ROW(C41)</f>
        <v>41</v>
      </c>
      <c r="B59" s="24" t="s">
        <v>130</v>
      </c>
      <c r="C59" s="24" t="s">
        <v>102</v>
      </c>
      <c r="D59" s="24" t="s">
        <v>131</v>
      </c>
      <c r="E59" s="24">
        <v>1979</v>
      </c>
      <c r="F59" s="25">
        <v>0</v>
      </c>
      <c r="G59" s="25">
        <v>16</v>
      </c>
      <c r="H59" s="25">
        <v>0</v>
      </c>
      <c r="I59" s="25">
        <v>0</v>
      </c>
      <c r="J59" s="25">
        <v>1</v>
      </c>
      <c r="K59" s="25">
        <v>0</v>
      </c>
      <c r="L59" s="25">
        <v>0</v>
      </c>
      <c r="M59" s="25">
        <v>0</v>
      </c>
      <c r="N59" s="25">
        <v>0</v>
      </c>
      <c r="O59" s="25"/>
      <c r="P59" s="26">
        <f>LARGE(F59:O59,1)+LARGE(F59:O59,2)+LARGE(F59:O59,3)+LARGE(F59:O59,4)+LARGE(F59:O59,5)</f>
        <v>17</v>
      </c>
      <c r="Q59" s="27">
        <f>SUM(F59:O59)</f>
        <v>17</v>
      </c>
    </row>
    <row r="60" spans="1:17" s="28" customFormat="1" ht="12.75">
      <c r="A60" s="23">
        <f>ROW(C42)</f>
        <v>42</v>
      </c>
      <c r="B60" s="24" t="s">
        <v>132</v>
      </c>
      <c r="C60" s="24" t="s">
        <v>133</v>
      </c>
      <c r="D60" s="24" t="s">
        <v>134</v>
      </c>
      <c r="E60" s="24">
        <v>1976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1</v>
      </c>
      <c r="L60" s="25">
        <v>0</v>
      </c>
      <c r="M60" s="25">
        <v>0</v>
      </c>
      <c r="N60" s="25">
        <v>14</v>
      </c>
      <c r="O60" s="25"/>
      <c r="P60" s="26">
        <f>LARGE(F60:O60,1)+LARGE(F60:O60,2)+LARGE(F60:O60,3)+LARGE(F60:O60,4)+LARGE(F60:O60,5)</f>
        <v>15</v>
      </c>
      <c r="Q60" s="27">
        <f>SUM(F60:O60)</f>
        <v>15</v>
      </c>
    </row>
    <row r="61" spans="1:17" s="28" customFormat="1" ht="12.75">
      <c r="A61" s="23">
        <f>ROW(C43)</f>
        <v>43</v>
      </c>
      <c r="B61" s="24" t="s">
        <v>130</v>
      </c>
      <c r="C61" s="24" t="s">
        <v>135</v>
      </c>
      <c r="D61" s="24" t="s">
        <v>136</v>
      </c>
      <c r="E61" s="24">
        <v>1988</v>
      </c>
      <c r="F61" s="25">
        <v>0</v>
      </c>
      <c r="G61" s="25">
        <v>0</v>
      </c>
      <c r="H61" s="25">
        <v>0</v>
      </c>
      <c r="I61" s="25">
        <v>0</v>
      </c>
      <c r="J61" s="25">
        <v>15</v>
      </c>
      <c r="K61" s="25">
        <v>0</v>
      </c>
      <c r="L61" s="25">
        <v>0</v>
      </c>
      <c r="M61" s="25">
        <v>0</v>
      </c>
      <c r="N61" s="25">
        <v>0</v>
      </c>
      <c r="O61" s="25"/>
      <c r="P61" s="26">
        <f>LARGE(F61:O61,1)+LARGE(F61:O61,2)+LARGE(F61:O61,3)+LARGE(F61:O61,4)+LARGE(F61:O61,5)</f>
        <v>15</v>
      </c>
      <c r="Q61" s="27">
        <f>SUM(F61:O61)</f>
        <v>15</v>
      </c>
    </row>
    <row r="62" spans="1:17" s="28" customFormat="1" ht="12.75">
      <c r="A62" s="23">
        <f>ROW(C44)</f>
        <v>44</v>
      </c>
      <c r="B62" s="24" t="s">
        <v>137</v>
      </c>
      <c r="C62" s="24" t="s">
        <v>138</v>
      </c>
      <c r="D62" s="24" t="s">
        <v>91</v>
      </c>
      <c r="E62" s="24">
        <v>1974</v>
      </c>
      <c r="F62" s="25">
        <v>15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/>
      <c r="P62" s="26">
        <f>LARGE(F62:O62,1)+LARGE(F62:O62,2)+LARGE(F62:O62,3)+LARGE(F62:O62,4)+LARGE(F62:O62,5)</f>
        <v>15</v>
      </c>
      <c r="Q62" s="27">
        <f>SUM(F62:O62)</f>
        <v>15</v>
      </c>
    </row>
    <row r="63" spans="1:17" s="28" customFormat="1" ht="12.75">
      <c r="A63" s="23">
        <f>ROW(C45)</f>
        <v>45</v>
      </c>
      <c r="B63" s="24" t="s">
        <v>139</v>
      </c>
      <c r="C63" s="24" t="s">
        <v>140</v>
      </c>
      <c r="D63" s="24" t="s">
        <v>141</v>
      </c>
      <c r="E63" s="24">
        <v>1979</v>
      </c>
      <c r="F63" s="25">
        <v>0</v>
      </c>
      <c r="G63" s="25">
        <v>0</v>
      </c>
      <c r="H63" s="25">
        <v>0</v>
      </c>
      <c r="I63" s="25">
        <v>0</v>
      </c>
      <c r="J63" s="25">
        <v>14</v>
      </c>
      <c r="K63" s="25">
        <v>0</v>
      </c>
      <c r="L63" s="25">
        <v>0</v>
      </c>
      <c r="M63" s="25">
        <v>0</v>
      </c>
      <c r="N63" s="25">
        <v>0</v>
      </c>
      <c r="O63" s="25"/>
      <c r="P63" s="26">
        <f>LARGE(F63:O63,1)+LARGE(F63:O63,2)+LARGE(F63:O63,3)+LARGE(F63:O63,4)+LARGE(F63:O63,5)</f>
        <v>14</v>
      </c>
      <c r="Q63" s="27">
        <f>SUM(F63:O63)</f>
        <v>14</v>
      </c>
    </row>
    <row r="64" spans="1:17" s="28" customFormat="1" ht="12.75">
      <c r="A64" s="23">
        <f>ROW(C46)</f>
        <v>46</v>
      </c>
      <c r="B64" s="24" t="s">
        <v>142</v>
      </c>
      <c r="C64" s="24" t="s">
        <v>69</v>
      </c>
      <c r="D64" s="24" t="s">
        <v>143</v>
      </c>
      <c r="E64" s="24">
        <v>1983</v>
      </c>
      <c r="F64" s="25">
        <v>14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/>
      <c r="P64" s="26">
        <f>LARGE(F64:O64,1)+LARGE(F64:O64,2)+LARGE(F64:O64,3)+LARGE(F64:O64,4)+LARGE(F64:O64,5)</f>
        <v>14</v>
      </c>
      <c r="Q64" s="27">
        <f>SUM(F64:O64)</f>
        <v>14</v>
      </c>
    </row>
    <row r="65" spans="1:17" s="28" customFormat="1" ht="12.75">
      <c r="A65" s="23">
        <f>ROW(C47)</f>
        <v>47</v>
      </c>
      <c r="B65" s="24" t="s">
        <v>144</v>
      </c>
      <c r="C65" s="24" t="s">
        <v>84</v>
      </c>
      <c r="D65" s="24" t="s">
        <v>145</v>
      </c>
      <c r="E65" s="24">
        <v>1993</v>
      </c>
      <c r="F65" s="25">
        <v>0</v>
      </c>
      <c r="G65" s="25">
        <v>14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/>
      <c r="P65" s="26">
        <f>LARGE(F65:O65,1)+LARGE(F65:O65,2)+LARGE(F65:O65,3)+LARGE(F65:O65,4)+LARGE(F65:O65,5)</f>
        <v>14</v>
      </c>
      <c r="Q65" s="27">
        <f>SUM(F65:O65)</f>
        <v>14</v>
      </c>
    </row>
    <row r="66" spans="1:17" s="28" customFormat="1" ht="12.75">
      <c r="A66" s="23">
        <f>ROW(C48)</f>
        <v>48</v>
      </c>
      <c r="B66" s="24" t="s">
        <v>146</v>
      </c>
      <c r="C66" s="24" t="s">
        <v>147</v>
      </c>
      <c r="D66" s="24" t="s">
        <v>148</v>
      </c>
      <c r="E66" s="24">
        <v>1988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>
        <v>14</v>
      </c>
      <c r="P66" s="26">
        <f>LARGE(F66:O66,1)+LARGE(F66:O66,2)+LARGE(F66:O66,3)+LARGE(F66:O66,4)+LARGE(F66:O66,5)</f>
        <v>14</v>
      </c>
      <c r="Q66" s="27">
        <f>SUM(F66:O66)</f>
        <v>14</v>
      </c>
    </row>
    <row r="67" spans="1:17" s="28" customFormat="1" ht="12.75">
      <c r="A67" s="23">
        <f>ROW(C49)</f>
        <v>49</v>
      </c>
      <c r="B67" s="24" t="s">
        <v>97</v>
      </c>
      <c r="C67" s="24" t="s">
        <v>149</v>
      </c>
      <c r="D67" s="24" t="s">
        <v>150</v>
      </c>
      <c r="E67" s="24">
        <v>1993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14</v>
      </c>
      <c r="M67" s="25">
        <v>0</v>
      </c>
      <c r="N67" s="25">
        <v>0</v>
      </c>
      <c r="O67" s="25"/>
      <c r="P67" s="26">
        <f>LARGE(F67:O67,1)+LARGE(F67:O67,2)+LARGE(F67:O67,3)+LARGE(F67:O67,4)+LARGE(F67:O67,5)</f>
        <v>14</v>
      </c>
      <c r="Q67" s="27">
        <f>SUM(F67:O67)</f>
        <v>14</v>
      </c>
    </row>
    <row r="68" spans="1:17" s="28" customFormat="1" ht="12.75">
      <c r="A68" s="23">
        <f>ROW(C50)</f>
        <v>50</v>
      </c>
      <c r="B68" s="24" t="s">
        <v>151</v>
      </c>
      <c r="C68" s="24" t="s">
        <v>152</v>
      </c>
      <c r="D68" s="24" t="s">
        <v>153</v>
      </c>
      <c r="E68" s="24">
        <v>1977</v>
      </c>
      <c r="F68" s="25">
        <v>0</v>
      </c>
      <c r="G68" s="25">
        <v>13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/>
      <c r="P68" s="26">
        <f>LARGE(F68:O68,1)+LARGE(F68:O68,2)+LARGE(F68:O68,3)+LARGE(F68:O68,4)+LARGE(F68:O68,5)</f>
        <v>13</v>
      </c>
      <c r="Q68" s="27">
        <f>SUM(F68:O68)</f>
        <v>13</v>
      </c>
    </row>
    <row r="69" spans="1:17" s="28" customFormat="1" ht="12.75">
      <c r="A69" s="23">
        <f>ROW(C51)</f>
        <v>51</v>
      </c>
      <c r="B69" s="24" t="s">
        <v>154</v>
      </c>
      <c r="C69" s="24" t="s">
        <v>81</v>
      </c>
      <c r="D69" s="24" t="s">
        <v>155</v>
      </c>
      <c r="E69" s="24">
        <v>1986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1</v>
      </c>
      <c r="L69" s="25">
        <v>0</v>
      </c>
      <c r="M69" s="25">
        <v>12</v>
      </c>
      <c r="N69" s="25">
        <v>0</v>
      </c>
      <c r="O69" s="25"/>
      <c r="P69" s="26">
        <f>LARGE(F69:O69,1)+LARGE(F69:O69,2)+LARGE(F69:O69,3)+LARGE(F69:O69,4)+LARGE(F69:O69,5)</f>
        <v>13</v>
      </c>
      <c r="Q69" s="27">
        <f>SUM(F69:O69)</f>
        <v>13</v>
      </c>
    </row>
    <row r="70" spans="1:17" s="28" customFormat="1" ht="12.75">
      <c r="A70" s="23">
        <f>ROW(C52)</f>
        <v>52</v>
      </c>
      <c r="B70" s="24" t="s">
        <v>156</v>
      </c>
      <c r="C70" s="24" t="s">
        <v>81</v>
      </c>
      <c r="D70" s="24" t="s">
        <v>100</v>
      </c>
      <c r="E70" s="24">
        <v>1995</v>
      </c>
      <c r="F70" s="25">
        <v>13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/>
      <c r="P70" s="26">
        <f>LARGE(F70:O70,1)+LARGE(F70:O70,2)+LARGE(F70:O70,3)+LARGE(F70:O70,4)+LARGE(F70:O70,5)</f>
        <v>13</v>
      </c>
      <c r="Q70" s="27">
        <f>SUM(F70:O70)</f>
        <v>13</v>
      </c>
    </row>
    <row r="71" spans="1:17" s="28" customFormat="1" ht="12.75">
      <c r="A71" s="23">
        <f>ROW(C53)</f>
        <v>53</v>
      </c>
      <c r="B71" s="24" t="s">
        <v>157</v>
      </c>
      <c r="C71" s="24" t="s">
        <v>47</v>
      </c>
      <c r="D71" s="24"/>
      <c r="E71" s="24">
        <v>1977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13</v>
      </c>
      <c r="P71" s="26">
        <f>LARGE(F71:O71,1)+LARGE(F71:O71,2)+LARGE(F71:O71,3)+LARGE(F71:O71,4)+LARGE(F71:O71,5)</f>
        <v>13</v>
      </c>
      <c r="Q71" s="27">
        <f>SUM(F71:O71)</f>
        <v>13</v>
      </c>
    </row>
    <row r="72" spans="1:17" s="28" customFormat="1" ht="12.75">
      <c r="A72" s="23">
        <f>ROW(C54)</f>
        <v>54</v>
      </c>
      <c r="B72" s="24" t="s">
        <v>108</v>
      </c>
      <c r="C72" s="24" t="s">
        <v>135</v>
      </c>
      <c r="D72" s="24" t="s">
        <v>158</v>
      </c>
      <c r="E72" s="24">
        <v>1982</v>
      </c>
      <c r="F72" s="25">
        <v>0</v>
      </c>
      <c r="G72" s="25">
        <v>0</v>
      </c>
      <c r="H72" s="25">
        <v>0</v>
      </c>
      <c r="I72" s="25">
        <v>0</v>
      </c>
      <c r="J72" s="25">
        <v>13</v>
      </c>
      <c r="K72" s="25">
        <v>0</v>
      </c>
      <c r="L72" s="25">
        <v>0</v>
      </c>
      <c r="M72" s="25">
        <v>0</v>
      </c>
      <c r="N72" s="25">
        <v>0</v>
      </c>
      <c r="O72" s="25"/>
      <c r="P72" s="26">
        <f>LARGE(F72:O72,1)+LARGE(F72:O72,2)+LARGE(F72:O72,3)+LARGE(F72:O72,4)+LARGE(F72:O72,5)</f>
        <v>13</v>
      </c>
      <c r="Q72" s="27">
        <f>SUM(F72:O72)</f>
        <v>13</v>
      </c>
    </row>
    <row r="73" spans="1:17" s="28" customFormat="1" ht="12.75">
      <c r="A73" s="23">
        <f>ROW(C55)</f>
        <v>55</v>
      </c>
      <c r="B73" s="24" t="s">
        <v>159</v>
      </c>
      <c r="C73" s="24" t="s">
        <v>160</v>
      </c>
      <c r="D73" s="24" t="s">
        <v>60</v>
      </c>
      <c r="E73" s="24">
        <v>1983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13</v>
      </c>
      <c r="O73" s="25"/>
      <c r="P73" s="26">
        <f>LARGE(F73:O73,1)+LARGE(F73:O73,2)+LARGE(F73:O73,3)+LARGE(F73:O73,4)+LARGE(F73:O73,5)</f>
        <v>13</v>
      </c>
      <c r="Q73" s="27">
        <f>SUM(F73:O73)</f>
        <v>13</v>
      </c>
    </row>
    <row r="74" spans="1:17" s="28" customFormat="1" ht="12.75">
      <c r="A74" s="23">
        <f>ROW(C56)</f>
        <v>56</v>
      </c>
      <c r="B74" s="24" t="s">
        <v>161</v>
      </c>
      <c r="C74" s="24" t="s">
        <v>47</v>
      </c>
      <c r="D74" s="24" t="s">
        <v>162</v>
      </c>
      <c r="E74" s="24">
        <v>1989</v>
      </c>
      <c r="F74" s="25">
        <v>0</v>
      </c>
      <c r="G74" s="25">
        <v>0</v>
      </c>
      <c r="H74" s="25">
        <v>12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25"/>
      <c r="P74" s="26">
        <f>LARGE(F74:O74,1)+LARGE(F74:O74,2)+LARGE(F74:O74,3)+LARGE(F74:O74,4)+LARGE(F74:O74,5)</f>
        <v>12</v>
      </c>
      <c r="Q74" s="27">
        <f>SUM(F74:O74)</f>
        <v>12</v>
      </c>
    </row>
    <row r="75" spans="1:17" s="28" customFormat="1" ht="12.75">
      <c r="A75" s="23">
        <f>ROW(C57)</f>
        <v>57</v>
      </c>
      <c r="B75" s="24" t="s">
        <v>163</v>
      </c>
      <c r="C75" s="24" t="s">
        <v>164</v>
      </c>
      <c r="D75" s="24" t="s">
        <v>165</v>
      </c>
      <c r="E75" s="24">
        <v>1986</v>
      </c>
      <c r="F75" s="25">
        <v>0</v>
      </c>
      <c r="G75" s="25">
        <v>0</v>
      </c>
      <c r="H75" s="25">
        <v>0</v>
      </c>
      <c r="I75" s="25">
        <v>0</v>
      </c>
      <c r="J75" s="25">
        <v>12</v>
      </c>
      <c r="K75" s="25">
        <v>0</v>
      </c>
      <c r="L75" s="25">
        <v>0</v>
      </c>
      <c r="M75" s="25">
        <v>0</v>
      </c>
      <c r="N75" s="25">
        <v>0</v>
      </c>
      <c r="O75" s="25"/>
      <c r="P75" s="26">
        <f>LARGE(F75:O75,1)+LARGE(F75:O75,2)+LARGE(F75:O75,3)+LARGE(F75:O75,4)+LARGE(F75:O75,5)</f>
        <v>12</v>
      </c>
      <c r="Q75" s="27">
        <f>SUM(F75:O75)</f>
        <v>12</v>
      </c>
    </row>
    <row r="76" spans="1:17" s="28" customFormat="1" ht="12.75">
      <c r="A76" s="23">
        <f>ROW(C58)</f>
        <v>58</v>
      </c>
      <c r="B76" s="24" t="s">
        <v>166</v>
      </c>
      <c r="C76" s="24" t="s">
        <v>167</v>
      </c>
      <c r="D76" s="24" t="s">
        <v>168</v>
      </c>
      <c r="E76" s="24">
        <v>1995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11</v>
      </c>
      <c r="O76" s="25"/>
      <c r="P76" s="26">
        <f>LARGE(F76:O76,1)+LARGE(F76:O76,2)+LARGE(F76:O76,3)+LARGE(F76:O76,4)+LARGE(F76:O76,5)</f>
        <v>11</v>
      </c>
      <c r="Q76" s="27">
        <f>SUM(F76:O76)</f>
        <v>11</v>
      </c>
    </row>
    <row r="77" spans="1:17" s="28" customFormat="1" ht="12.75">
      <c r="A77" s="23">
        <f>ROW(C59)</f>
        <v>59</v>
      </c>
      <c r="B77" s="24" t="s">
        <v>169</v>
      </c>
      <c r="C77" s="24" t="s">
        <v>170</v>
      </c>
      <c r="D77" s="24" t="s">
        <v>171</v>
      </c>
      <c r="E77" s="24">
        <v>1980</v>
      </c>
      <c r="F77" s="25">
        <v>0</v>
      </c>
      <c r="G77" s="25">
        <v>0</v>
      </c>
      <c r="H77" s="25">
        <v>0</v>
      </c>
      <c r="I77" s="25">
        <v>0</v>
      </c>
      <c r="J77" s="25">
        <v>11</v>
      </c>
      <c r="K77" s="25">
        <v>0</v>
      </c>
      <c r="L77" s="25">
        <v>0</v>
      </c>
      <c r="M77" s="25">
        <v>0</v>
      </c>
      <c r="N77" s="25">
        <v>0</v>
      </c>
      <c r="O77" s="25"/>
      <c r="P77" s="26">
        <f>LARGE(F77:O77,1)+LARGE(F77:O77,2)+LARGE(F77:O77,3)+LARGE(F77:O77,4)+LARGE(F77:O77,5)</f>
        <v>11</v>
      </c>
      <c r="Q77" s="27">
        <f>SUM(F77:O77)</f>
        <v>11</v>
      </c>
    </row>
    <row r="78" spans="1:17" s="28" customFormat="1" ht="12.75">
      <c r="A78" s="23">
        <f>ROW(C60)</f>
        <v>60</v>
      </c>
      <c r="B78" s="24" t="s">
        <v>172</v>
      </c>
      <c r="C78" s="24" t="s">
        <v>47</v>
      </c>
      <c r="D78" s="24" t="s">
        <v>122</v>
      </c>
      <c r="E78" s="24">
        <v>1982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25">
        <v>11</v>
      </c>
      <c r="N78" s="25">
        <v>0</v>
      </c>
      <c r="O78" s="25"/>
      <c r="P78" s="26">
        <f>LARGE(F78:O78,1)+LARGE(F78:O78,2)+LARGE(F78:O78,3)+LARGE(F78:O78,4)+LARGE(F78:O78,5)</f>
        <v>11</v>
      </c>
      <c r="Q78" s="27">
        <f>SUM(F78:O78)</f>
        <v>11</v>
      </c>
    </row>
    <row r="79" spans="1:17" s="28" customFormat="1" ht="12.75">
      <c r="A79" s="23">
        <f>ROW(C61)</f>
        <v>61</v>
      </c>
      <c r="B79" s="24" t="s">
        <v>173</v>
      </c>
      <c r="C79" s="24" t="s">
        <v>42</v>
      </c>
      <c r="D79" s="24" t="s">
        <v>174</v>
      </c>
      <c r="E79" s="24">
        <v>1987</v>
      </c>
      <c r="F79" s="25">
        <v>0</v>
      </c>
      <c r="G79" s="25">
        <v>11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/>
      <c r="P79" s="26">
        <f>LARGE(F79:O79,1)+LARGE(F79:O79,2)+LARGE(F79:O79,3)+LARGE(F79:O79,4)+LARGE(F79:O79,5)</f>
        <v>11</v>
      </c>
      <c r="Q79" s="27">
        <f>SUM(F79:O79)</f>
        <v>11</v>
      </c>
    </row>
    <row r="80" spans="1:17" s="28" customFormat="1" ht="12.75">
      <c r="A80" s="23">
        <f>ROW(C62)</f>
        <v>62</v>
      </c>
      <c r="B80" s="24" t="s">
        <v>175</v>
      </c>
      <c r="C80" s="24" t="s">
        <v>176</v>
      </c>
      <c r="D80" s="24" t="s">
        <v>177</v>
      </c>
      <c r="E80" s="24">
        <v>2000</v>
      </c>
      <c r="F80" s="25">
        <v>0</v>
      </c>
      <c r="G80" s="25">
        <v>0</v>
      </c>
      <c r="H80" s="25">
        <v>0</v>
      </c>
      <c r="I80" s="25">
        <v>5</v>
      </c>
      <c r="J80" s="25">
        <v>0</v>
      </c>
      <c r="K80" s="25">
        <v>0</v>
      </c>
      <c r="L80" s="25">
        <v>0</v>
      </c>
      <c r="M80" s="25">
        <v>5</v>
      </c>
      <c r="N80" s="25">
        <v>0</v>
      </c>
      <c r="O80" s="25"/>
      <c r="P80" s="26">
        <f>LARGE(F80:O80,1)+LARGE(F80:O80,2)+LARGE(F80:O80,3)+LARGE(F80:O80,4)+LARGE(F80:O80,5)</f>
        <v>10</v>
      </c>
      <c r="Q80" s="27">
        <f>SUM(F80:O80)</f>
        <v>10</v>
      </c>
    </row>
    <row r="81" spans="1:17" s="28" customFormat="1" ht="12.75">
      <c r="A81" s="23">
        <f>ROW(C63)</f>
        <v>63</v>
      </c>
      <c r="B81" s="24" t="s">
        <v>178</v>
      </c>
      <c r="C81" s="24" t="s">
        <v>81</v>
      </c>
      <c r="D81" s="24" t="s">
        <v>72</v>
      </c>
      <c r="E81" s="24">
        <v>1999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25">
        <v>0</v>
      </c>
      <c r="M81" s="25">
        <v>10</v>
      </c>
      <c r="N81" s="25">
        <v>0</v>
      </c>
      <c r="O81" s="25"/>
      <c r="P81" s="26">
        <f>LARGE(F81:O81,1)+LARGE(F81:O81,2)+LARGE(F81:O81,3)+LARGE(F81:O81,4)+LARGE(F81:O81,5)</f>
        <v>10</v>
      </c>
      <c r="Q81" s="27">
        <f>SUM(F81:O81)</f>
        <v>10</v>
      </c>
    </row>
    <row r="82" spans="1:17" s="28" customFormat="1" ht="12.75">
      <c r="A82" s="23">
        <f>ROW(C64)</f>
        <v>64</v>
      </c>
      <c r="B82" s="24" t="s">
        <v>179</v>
      </c>
      <c r="C82" s="24" t="s">
        <v>45</v>
      </c>
      <c r="D82" s="24" t="s">
        <v>180</v>
      </c>
      <c r="E82" s="24">
        <v>1986</v>
      </c>
      <c r="F82" s="25">
        <v>0</v>
      </c>
      <c r="G82" s="25">
        <v>0</v>
      </c>
      <c r="H82" s="25">
        <v>0</v>
      </c>
      <c r="I82" s="25">
        <v>0</v>
      </c>
      <c r="J82" s="25">
        <v>10</v>
      </c>
      <c r="K82" s="25">
        <v>0</v>
      </c>
      <c r="L82" s="25">
        <v>0</v>
      </c>
      <c r="M82" s="25">
        <v>0</v>
      </c>
      <c r="N82" s="25">
        <v>0</v>
      </c>
      <c r="O82" s="25"/>
      <c r="P82" s="26">
        <f>LARGE(F82:O82,1)+LARGE(F82:O82,2)+LARGE(F82:O82,3)+LARGE(F82:O82,4)+LARGE(F82:O82,5)</f>
        <v>10</v>
      </c>
      <c r="Q82" s="27">
        <f>SUM(F82:O82)</f>
        <v>10</v>
      </c>
    </row>
    <row r="83" spans="1:17" s="28" customFormat="1" ht="12.75">
      <c r="A83" s="23">
        <f>ROW(C65)</f>
        <v>65</v>
      </c>
      <c r="B83" s="24" t="s">
        <v>181</v>
      </c>
      <c r="C83" s="24" t="s">
        <v>45</v>
      </c>
      <c r="D83" s="24" t="s">
        <v>182</v>
      </c>
      <c r="E83" s="24">
        <v>1995</v>
      </c>
      <c r="F83" s="25">
        <v>0</v>
      </c>
      <c r="G83" s="25">
        <v>10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25"/>
      <c r="P83" s="26">
        <f>LARGE(F83:O83,1)+LARGE(F83:O83,2)+LARGE(F83:O83,3)+LARGE(F83:O83,4)+LARGE(F83:O83,5)</f>
        <v>10</v>
      </c>
      <c r="Q83" s="27">
        <f>SUM(F83:O83)</f>
        <v>10</v>
      </c>
    </row>
    <row r="84" spans="1:17" s="28" customFormat="1" ht="12.75">
      <c r="A84" s="23">
        <f>ROW(C66)</f>
        <v>66</v>
      </c>
      <c r="B84" s="24" t="s">
        <v>183</v>
      </c>
      <c r="C84" s="24" t="s">
        <v>135</v>
      </c>
      <c r="D84" s="24" t="s">
        <v>184</v>
      </c>
      <c r="E84" s="24">
        <v>1979</v>
      </c>
      <c r="F84" s="25">
        <v>10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5"/>
      <c r="P84" s="26">
        <f>LARGE(F84:O84,1)+LARGE(F84:O84,2)+LARGE(F84:O84,3)+LARGE(F84:O84,4)+LARGE(F84:O84,5)</f>
        <v>10</v>
      </c>
      <c r="Q84" s="27">
        <f>SUM(F84:O84)</f>
        <v>10</v>
      </c>
    </row>
    <row r="85" spans="1:17" s="28" customFormat="1" ht="12.75">
      <c r="A85" s="23">
        <f>ROW(C67)</f>
        <v>67</v>
      </c>
      <c r="B85" s="24" t="s">
        <v>185</v>
      </c>
      <c r="C85" s="24" t="s">
        <v>50</v>
      </c>
      <c r="D85" s="24" t="s">
        <v>60</v>
      </c>
      <c r="E85" s="24">
        <v>1979</v>
      </c>
      <c r="F85" s="25">
        <v>0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25">
        <v>0</v>
      </c>
      <c r="M85" s="25">
        <v>0</v>
      </c>
      <c r="N85" s="25">
        <v>10</v>
      </c>
      <c r="O85" s="25"/>
      <c r="P85" s="26">
        <f>LARGE(F85:O85,1)+LARGE(F85:O85,2)+LARGE(F85:O85,3)+LARGE(F85:O85,4)+LARGE(F85:O85,5)</f>
        <v>10</v>
      </c>
      <c r="Q85" s="27">
        <f>SUM(F85:O85)</f>
        <v>10</v>
      </c>
    </row>
    <row r="86" spans="1:17" s="28" customFormat="1" ht="12.75">
      <c r="A86" s="23">
        <f>ROW(C68)</f>
        <v>68</v>
      </c>
      <c r="B86" s="24" t="s">
        <v>186</v>
      </c>
      <c r="C86" s="24" t="s">
        <v>187</v>
      </c>
      <c r="D86" s="24" t="s">
        <v>100</v>
      </c>
      <c r="E86" s="24">
        <v>1989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  <c r="K86" s="25">
        <v>3</v>
      </c>
      <c r="L86" s="25">
        <v>7</v>
      </c>
      <c r="M86" s="25">
        <v>0</v>
      </c>
      <c r="N86" s="25">
        <v>0</v>
      </c>
      <c r="O86" s="25"/>
      <c r="P86" s="26">
        <f>LARGE(F86:O86,1)+LARGE(F86:O86,2)+LARGE(F86:O86,3)+LARGE(F86:O86,4)+LARGE(F86:O86,5)</f>
        <v>10</v>
      </c>
      <c r="Q86" s="27">
        <f>SUM(F86:O86)</f>
        <v>10</v>
      </c>
    </row>
    <row r="87" spans="1:17" s="28" customFormat="1" ht="12.75">
      <c r="A87" s="23">
        <f>ROW(C69)</f>
        <v>69</v>
      </c>
      <c r="B87" s="24" t="s">
        <v>188</v>
      </c>
      <c r="C87" s="24" t="s">
        <v>160</v>
      </c>
      <c r="D87" s="24" t="s">
        <v>189</v>
      </c>
      <c r="E87" s="24">
        <v>1991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5">
        <v>10</v>
      </c>
      <c r="M87" s="25">
        <v>0</v>
      </c>
      <c r="N87" s="25">
        <v>0</v>
      </c>
      <c r="O87" s="25"/>
      <c r="P87" s="26">
        <f>LARGE(F87:O87,1)+LARGE(F87:O87,2)+LARGE(F87:O87,3)+LARGE(F87:O87,4)+LARGE(F87:O87,5)</f>
        <v>10</v>
      </c>
      <c r="Q87" s="27">
        <f>SUM(F87:O87)</f>
        <v>10</v>
      </c>
    </row>
    <row r="88" spans="1:17" s="28" customFormat="1" ht="12.75">
      <c r="A88" s="23">
        <f>ROW(C70)</f>
        <v>70</v>
      </c>
      <c r="B88" s="24" t="s">
        <v>73</v>
      </c>
      <c r="C88" s="24" t="s">
        <v>62</v>
      </c>
      <c r="D88" s="24" t="s">
        <v>190</v>
      </c>
      <c r="E88" s="24">
        <v>1976</v>
      </c>
      <c r="F88" s="25">
        <v>9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25">
        <v>0</v>
      </c>
      <c r="M88" s="25">
        <v>0</v>
      </c>
      <c r="N88" s="25">
        <v>0</v>
      </c>
      <c r="O88" s="25"/>
      <c r="P88" s="26">
        <f>LARGE(F88:O88,1)+LARGE(F88:O88,2)+LARGE(F88:O88,3)+LARGE(F88:O88,4)+LARGE(F88:O88,5)</f>
        <v>9</v>
      </c>
      <c r="Q88" s="27">
        <f>SUM(F88:O88)</f>
        <v>9</v>
      </c>
    </row>
    <row r="89" spans="1:17" s="28" customFormat="1" ht="12.75">
      <c r="A89" s="23">
        <f>ROW(C71)</f>
        <v>71</v>
      </c>
      <c r="B89" s="24" t="s">
        <v>191</v>
      </c>
      <c r="C89" s="24" t="s">
        <v>84</v>
      </c>
      <c r="D89" s="24" t="s">
        <v>192</v>
      </c>
      <c r="E89" s="24">
        <v>1983</v>
      </c>
      <c r="F89" s="25">
        <v>0</v>
      </c>
      <c r="G89" s="25">
        <v>0</v>
      </c>
      <c r="H89" s="25">
        <v>0</v>
      </c>
      <c r="I89" s="25">
        <v>0</v>
      </c>
      <c r="J89" s="25">
        <v>9</v>
      </c>
      <c r="K89" s="25">
        <v>0</v>
      </c>
      <c r="L89" s="25">
        <v>0</v>
      </c>
      <c r="M89" s="25">
        <v>0</v>
      </c>
      <c r="N89" s="25">
        <v>0</v>
      </c>
      <c r="O89" s="25"/>
      <c r="P89" s="26">
        <f>LARGE(F89:O89,1)+LARGE(F89:O89,2)+LARGE(F89:O89,3)+LARGE(F89:O89,4)+LARGE(F89:O89,5)</f>
        <v>9</v>
      </c>
      <c r="Q89" s="27">
        <f>SUM(F89:O89)</f>
        <v>9</v>
      </c>
    </row>
    <row r="90" spans="1:17" s="28" customFormat="1" ht="12.75">
      <c r="A90" s="23">
        <f>ROW(C72)</f>
        <v>72</v>
      </c>
      <c r="B90" s="24" t="s">
        <v>193</v>
      </c>
      <c r="C90" s="24" t="s">
        <v>50</v>
      </c>
      <c r="D90" s="24" t="s">
        <v>194</v>
      </c>
      <c r="E90" s="24">
        <v>1987</v>
      </c>
      <c r="F90" s="25">
        <v>0</v>
      </c>
      <c r="G90" s="25">
        <v>0</v>
      </c>
      <c r="H90" s="25">
        <v>9</v>
      </c>
      <c r="I90" s="25">
        <v>0</v>
      </c>
      <c r="J90" s="25">
        <v>0</v>
      </c>
      <c r="K90" s="25">
        <v>0</v>
      </c>
      <c r="L90" s="25">
        <v>0</v>
      </c>
      <c r="M90" s="25">
        <v>0</v>
      </c>
      <c r="N90" s="25">
        <v>0</v>
      </c>
      <c r="O90" s="25"/>
      <c r="P90" s="26">
        <f>LARGE(F90:O90,1)+LARGE(F90:O90,2)+LARGE(F90:O90,3)+LARGE(F90:O90,4)+LARGE(F90:O90,5)</f>
        <v>9</v>
      </c>
      <c r="Q90" s="27">
        <f>SUM(F90:O90)</f>
        <v>9</v>
      </c>
    </row>
    <row r="91" spans="1:17" s="28" customFormat="1" ht="12.75">
      <c r="A91" s="23">
        <f>ROW(C73)</f>
        <v>73</v>
      </c>
      <c r="B91" s="24" t="s">
        <v>195</v>
      </c>
      <c r="C91" s="24" t="s">
        <v>90</v>
      </c>
      <c r="D91" s="24" t="s">
        <v>196</v>
      </c>
      <c r="E91" s="24">
        <v>1978</v>
      </c>
      <c r="F91" s="25">
        <v>0</v>
      </c>
      <c r="G91" s="25">
        <v>9</v>
      </c>
      <c r="H91" s="25">
        <v>0</v>
      </c>
      <c r="I91" s="25">
        <v>0</v>
      </c>
      <c r="J91" s="25">
        <v>0</v>
      </c>
      <c r="K91" s="25">
        <v>0</v>
      </c>
      <c r="L91" s="25">
        <v>0</v>
      </c>
      <c r="M91" s="25">
        <v>0</v>
      </c>
      <c r="N91" s="25">
        <v>0</v>
      </c>
      <c r="O91" s="25"/>
      <c r="P91" s="26">
        <f>LARGE(F91:O91,1)+LARGE(F91:O91,2)+LARGE(F91:O91,3)+LARGE(F91:O91,4)+LARGE(F91:O91,5)</f>
        <v>9</v>
      </c>
      <c r="Q91" s="27">
        <f>SUM(F91:O91)</f>
        <v>9</v>
      </c>
    </row>
    <row r="92" spans="1:17" s="28" customFormat="1" ht="12.75">
      <c r="A92" s="23">
        <f>ROW(C74)</f>
        <v>74</v>
      </c>
      <c r="B92" s="24" t="s">
        <v>197</v>
      </c>
      <c r="C92" s="24" t="s">
        <v>69</v>
      </c>
      <c r="D92" s="24" t="s">
        <v>116</v>
      </c>
      <c r="E92" s="24">
        <v>1999</v>
      </c>
      <c r="F92" s="25">
        <v>0</v>
      </c>
      <c r="G92" s="25">
        <v>0</v>
      </c>
      <c r="H92" s="25">
        <v>0</v>
      </c>
      <c r="I92" s="25">
        <v>7</v>
      </c>
      <c r="J92" s="25">
        <v>0</v>
      </c>
      <c r="K92" s="25">
        <v>1</v>
      </c>
      <c r="L92" s="25">
        <v>0</v>
      </c>
      <c r="M92" s="25">
        <v>0</v>
      </c>
      <c r="N92" s="25">
        <v>0</v>
      </c>
      <c r="O92" s="25"/>
      <c r="P92" s="26">
        <f>LARGE(F92:O92,1)+LARGE(F92:O92,2)+LARGE(F92:O92,3)+LARGE(F92:O92,4)+LARGE(F92:O92,5)</f>
        <v>8</v>
      </c>
      <c r="Q92" s="27">
        <f>SUM(F92:O92)</f>
        <v>8</v>
      </c>
    </row>
    <row r="93" spans="1:17" s="28" customFormat="1" ht="12.75">
      <c r="A93" s="23">
        <f>ROW(C75)</f>
        <v>75</v>
      </c>
      <c r="B93" s="24" t="s">
        <v>198</v>
      </c>
      <c r="C93" s="24" t="s">
        <v>199</v>
      </c>
      <c r="D93" s="24" t="s">
        <v>200</v>
      </c>
      <c r="E93" s="24">
        <v>1977</v>
      </c>
      <c r="F93" s="25">
        <v>0</v>
      </c>
      <c r="G93" s="25">
        <v>0</v>
      </c>
      <c r="H93" s="25">
        <v>0</v>
      </c>
      <c r="I93" s="25">
        <v>0</v>
      </c>
      <c r="J93" s="25">
        <v>0</v>
      </c>
      <c r="K93" s="25">
        <v>8</v>
      </c>
      <c r="L93" s="25">
        <v>0</v>
      </c>
      <c r="M93" s="25">
        <v>0</v>
      </c>
      <c r="N93" s="25">
        <v>0</v>
      </c>
      <c r="O93" s="25"/>
      <c r="P93" s="26">
        <f>LARGE(F93:O93,1)+LARGE(F93:O93,2)+LARGE(F93:O93,3)+LARGE(F93:O93,4)+LARGE(F93:O93,5)</f>
        <v>8</v>
      </c>
      <c r="Q93" s="27">
        <f>SUM(F93:O93)</f>
        <v>8</v>
      </c>
    </row>
    <row r="94" spans="1:17" s="28" customFormat="1" ht="12.75">
      <c r="A94" s="23">
        <f>ROW(C76)</f>
        <v>76</v>
      </c>
      <c r="B94" s="24" t="s">
        <v>201</v>
      </c>
      <c r="C94" s="24" t="s">
        <v>50</v>
      </c>
      <c r="D94" s="24" t="s">
        <v>202</v>
      </c>
      <c r="E94" s="24">
        <v>1974</v>
      </c>
      <c r="F94" s="25">
        <v>8</v>
      </c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25">
        <v>0</v>
      </c>
      <c r="M94" s="25">
        <v>0</v>
      </c>
      <c r="N94" s="25">
        <v>0</v>
      </c>
      <c r="O94" s="25"/>
      <c r="P94" s="26">
        <f>LARGE(F94:O94,1)+LARGE(F94:O94,2)+LARGE(F94:O94,3)+LARGE(F94:O94,4)+LARGE(F94:O94,5)</f>
        <v>8</v>
      </c>
      <c r="Q94" s="27">
        <f>SUM(F94:O94)</f>
        <v>8</v>
      </c>
    </row>
    <row r="95" spans="1:17" s="28" customFormat="1" ht="12.75">
      <c r="A95" s="23">
        <f>ROW(C77)</f>
        <v>77</v>
      </c>
      <c r="B95" s="24" t="s">
        <v>203</v>
      </c>
      <c r="C95" s="24" t="s">
        <v>90</v>
      </c>
      <c r="D95" s="24" t="s">
        <v>148</v>
      </c>
      <c r="E95" s="24">
        <v>1985</v>
      </c>
      <c r="F95" s="25">
        <v>0</v>
      </c>
      <c r="G95" s="25">
        <v>0</v>
      </c>
      <c r="H95" s="25">
        <v>0</v>
      </c>
      <c r="I95" s="25">
        <v>0</v>
      </c>
      <c r="J95" s="25">
        <v>8</v>
      </c>
      <c r="K95" s="25">
        <v>0</v>
      </c>
      <c r="L95" s="25">
        <v>0</v>
      </c>
      <c r="M95" s="25">
        <v>0</v>
      </c>
      <c r="N95" s="25">
        <v>0</v>
      </c>
      <c r="O95" s="25"/>
      <c r="P95" s="26">
        <f>LARGE(F95:O95,1)+LARGE(F95:O95,2)+LARGE(F95:O95,3)+LARGE(F95:O95,4)+LARGE(F95:O95,5)</f>
        <v>8</v>
      </c>
      <c r="Q95" s="27">
        <f>SUM(F95:O95)</f>
        <v>8</v>
      </c>
    </row>
    <row r="96" spans="1:17" s="28" customFormat="1" ht="12.75">
      <c r="A96" s="23">
        <f>ROW(C78)</f>
        <v>78</v>
      </c>
      <c r="B96" s="24" t="s">
        <v>204</v>
      </c>
      <c r="C96" s="24" t="s">
        <v>160</v>
      </c>
      <c r="D96" s="24" t="s">
        <v>205</v>
      </c>
      <c r="E96" s="24">
        <v>1987</v>
      </c>
      <c r="F96" s="25">
        <v>0</v>
      </c>
      <c r="G96" s="25">
        <v>0</v>
      </c>
      <c r="H96" s="25">
        <v>0</v>
      </c>
      <c r="I96" s="25">
        <v>0</v>
      </c>
      <c r="J96" s="25">
        <v>0</v>
      </c>
      <c r="K96" s="25">
        <v>0</v>
      </c>
      <c r="L96" s="25">
        <v>8</v>
      </c>
      <c r="M96" s="25">
        <v>0</v>
      </c>
      <c r="N96" s="25">
        <v>0</v>
      </c>
      <c r="O96" s="25"/>
      <c r="P96" s="26">
        <f>LARGE(F96:O96,1)+LARGE(F96:O96,2)+LARGE(F96:O96,3)+LARGE(F96:O96,4)+LARGE(F96:O96,5)</f>
        <v>8</v>
      </c>
      <c r="Q96" s="27">
        <f>SUM(F96:O96)</f>
        <v>8</v>
      </c>
    </row>
    <row r="97" spans="1:17" s="28" customFormat="1" ht="12.75">
      <c r="A97" s="23">
        <f>ROW(C79)</f>
        <v>79</v>
      </c>
      <c r="B97" s="24" t="s">
        <v>206</v>
      </c>
      <c r="C97" s="24" t="s">
        <v>94</v>
      </c>
      <c r="D97" s="24" t="s">
        <v>207</v>
      </c>
      <c r="E97" s="24">
        <v>1974</v>
      </c>
      <c r="F97" s="25">
        <v>0</v>
      </c>
      <c r="G97" s="25">
        <v>0</v>
      </c>
      <c r="H97" s="25">
        <v>0</v>
      </c>
      <c r="I97" s="25">
        <v>0</v>
      </c>
      <c r="J97" s="25">
        <v>0</v>
      </c>
      <c r="K97" s="25">
        <v>1</v>
      </c>
      <c r="L97" s="25">
        <v>0</v>
      </c>
      <c r="M97" s="25">
        <v>6</v>
      </c>
      <c r="N97" s="25">
        <v>0</v>
      </c>
      <c r="O97" s="25"/>
      <c r="P97" s="26">
        <f>LARGE(F97:O97,1)+LARGE(F97:O97,2)+LARGE(F97:O97,3)+LARGE(F97:O97,4)+LARGE(F97:O97,5)</f>
        <v>7</v>
      </c>
      <c r="Q97" s="27">
        <f>SUM(F97:O97)</f>
        <v>7</v>
      </c>
    </row>
    <row r="98" spans="1:17" s="28" customFormat="1" ht="12.75">
      <c r="A98" s="23">
        <f>ROW(C80)</f>
        <v>80</v>
      </c>
      <c r="B98" s="24" t="s">
        <v>208</v>
      </c>
      <c r="C98" s="24" t="s">
        <v>47</v>
      </c>
      <c r="D98" s="24" t="s">
        <v>209</v>
      </c>
      <c r="E98" s="24">
        <v>1976</v>
      </c>
      <c r="F98" s="25">
        <v>7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  <c r="M98" s="25">
        <v>0</v>
      </c>
      <c r="N98" s="25">
        <v>0</v>
      </c>
      <c r="O98" s="25"/>
      <c r="P98" s="26">
        <f>LARGE(F98:O98,1)+LARGE(F98:O98,2)+LARGE(F98:O98,3)+LARGE(F98:O98,4)+LARGE(F98:O98,5)</f>
        <v>7</v>
      </c>
      <c r="Q98" s="27">
        <f>SUM(F98:O98)</f>
        <v>7</v>
      </c>
    </row>
    <row r="99" spans="1:17" s="28" customFormat="1" ht="12.75">
      <c r="A99" s="23">
        <f>ROW(C81)</f>
        <v>81</v>
      </c>
      <c r="B99" s="24" t="s">
        <v>210</v>
      </c>
      <c r="C99" s="24" t="s">
        <v>66</v>
      </c>
      <c r="D99" s="24" t="s">
        <v>211</v>
      </c>
      <c r="E99" s="24">
        <v>1981</v>
      </c>
      <c r="F99" s="25">
        <v>0</v>
      </c>
      <c r="G99" s="25">
        <v>0</v>
      </c>
      <c r="H99" s="25">
        <v>0</v>
      </c>
      <c r="I99" s="25">
        <v>0</v>
      </c>
      <c r="J99" s="25">
        <v>0</v>
      </c>
      <c r="K99" s="25">
        <v>0</v>
      </c>
      <c r="L99" s="25">
        <v>0</v>
      </c>
      <c r="M99" s="25">
        <v>7</v>
      </c>
      <c r="N99" s="25">
        <v>0</v>
      </c>
      <c r="O99" s="25"/>
      <c r="P99" s="26">
        <f>LARGE(F99:O99,1)+LARGE(F99:O99,2)+LARGE(F99:O99,3)+LARGE(F99:O99,4)+LARGE(F99:O99,5)</f>
        <v>7</v>
      </c>
      <c r="Q99" s="27">
        <f>SUM(F99:O99)</f>
        <v>7</v>
      </c>
    </row>
    <row r="100" spans="1:17" s="28" customFormat="1" ht="12.75">
      <c r="A100" s="23">
        <f>ROW(C82)</f>
        <v>82</v>
      </c>
      <c r="B100" s="24" t="s">
        <v>212</v>
      </c>
      <c r="C100" s="24" t="s">
        <v>213</v>
      </c>
      <c r="D100" s="24" t="s">
        <v>214</v>
      </c>
      <c r="E100" s="24">
        <v>1976</v>
      </c>
      <c r="F100" s="25">
        <v>6</v>
      </c>
      <c r="G100" s="25">
        <v>0</v>
      </c>
      <c r="H100" s="25">
        <v>0</v>
      </c>
      <c r="I100" s="25">
        <v>0</v>
      </c>
      <c r="J100" s="25">
        <v>0</v>
      </c>
      <c r="K100" s="25">
        <v>0</v>
      </c>
      <c r="L100" s="25">
        <v>1</v>
      </c>
      <c r="M100" s="25">
        <v>0</v>
      </c>
      <c r="N100" s="25">
        <v>0</v>
      </c>
      <c r="O100" s="25"/>
      <c r="P100" s="26">
        <f>LARGE(F100:O100,1)+LARGE(F100:O100,2)+LARGE(F100:O100,3)+LARGE(F100:O100,4)+LARGE(F100:O100,5)</f>
        <v>7</v>
      </c>
      <c r="Q100" s="27">
        <f>SUM(F100:O100)</f>
        <v>7</v>
      </c>
    </row>
    <row r="101" spans="1:17" s="28" customFormat="1" ht="12.75">
      <c r="A101" s="23">
        <f>ROW(C83)</f>
        <v>83</v>
      </c>
      <c r="B101" s="24" t="s">
        <v>215</v>
      </c>
      <c r="C101" s="24" t="s">
        <v>213</v>
      </c>
      <c r="D101" s="24" t="s">
        <v>216</v>
      </c>
      <c r="E101" s="24">
        <v>1978</v>
      </c>
      <c r="F101" s="25">
        <v>1</v>
      </c>
      <c r="G101" s="25">
        <v>0</v>
      </c>
      <c r="H101" s="25">
        <v>0</v>
      </c>
      <c r="I101" s="25">
        <v>0</v>
      </c>
      <c r="J101" s="25">
        <v>0</v>
      </c>
      <c r="K101" s="25">
        <v>0</v>
      </c>
      <c r="L101" s="25">
        <v>6</v>
      </c>
      <c r="M101" s="25">
        <v>0</v>
      </c>
      <c r="N101" s="25">
        <v>0</v>
      </c>
      <c r="O101" s="25"/>
      <c r="P101" s="26">
        <f>LARGE(F101:O101,1)+LARGE(F101:O101,2)+LARGE(F101:O101,3)+LARGE(F101:O101,4)+LARGE(F101:O101,5)</f>
        <v>7</v>
      </c>
      <c r="Q101" s="27">
        <f>SUM(F101:O101)</f>
        <v>7</v>
      </c>
    </row>
    <row r="102" spans="1:17" s="28" customFormat="1" ht="12.75">
      <c r="A102" s="23">
        <f>ROW(C84)</f>
        <v>84</v>
      </c>
      <c r="B102" s="24" t="s">
        <v>217</v>
      </c>
      <c r="C102" s="24" t="s">
        <v>218</v>
      </c>
      <c r="D102" s="24" t="s">
        <v>219</v>
      </c>
      <c r="E102" s="24">
        <v>1992</v>
      </c>
      <c r="F102" s="25">
        <v>0</v>
      </c>
      <c r="G102" s="25">
        <v>0</v>
      </c>
      <c r="H102" s="25">
        <v>0</v>
      </c>
      <c r="I102" s="25">
        <v>0</v>
      </c>
      <c r="J102" s="25">
        <v>7</v>
      </c>
      <c r="K102" s="25">
        <v>0</v>
      </c>
      <c r="L102" s="25">
        <v>0</v>
      </c>
      <c r="M102" s="25">
        <v>0</v>
      </c>
      <c r="N102" s="25">
        <v>0</v>
      </c>
      <c r="O102" s="25"/>
      <c r="P102" s="26">
        <f>LARGE(F102:O102,1)+LARGE(F102:O102,2)+LARGE(F102:O102,3)+LARGE(F102:O102,4)+LARGE(F102:O102,5)</f>
        <v>7</v>
      </c>
      <c r="Q102" s="27">
        <f>SUM(F102:O102)</f>
        <v>7</v>
      </c>
    </row>
    <row r="103" spans="1:17" s="28" customFormat="1" ht="12.75">
      <c r="A103" s="23">
        <f>ROW(C85)</f>
        <v>85</v>
      </c>
      <c r="B103" s="24" t="s">
        <v>198</v>
      </c>
      <c r="C103" s="24" t="s">
        <v>128</v>
      </c>
      <c r="D103" s="24" t="s">
        <v>220</v>
      </c>
      <c r="E103" s="24">
        <v>1976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5">
        <v>6</v>
      </c>
      <c r="L103" s="25">
        <v>0</v>
      </c>
      <c r="M103" s="25">
        <v>0</v>
      </c>
      <c r="N103" s="25">
        <v>0</v>
      </c>
      <c r="O103" s="25"/>
      <c r="P103" s="26">
        <f>LARGE(F103:O103,1)+LARGE(F103:O103,2)+LARGE(F103:O103,3)+LARGE(F103:O103,4)+LARGE(F103:O103,5)</f>
        <v>6</v>
      </c>
      <c r="Q103" s="27">
        <f>SUM(F103:O103)</f>
        <v>6</v>
      </c>
    </row>
    <row r="104" spans="1:17" s="28" customFormat="1" ht="12.75">
      <c r="A104" s="23">
        <f>ROW(C86)</f>
        <v>86</v>
      </c>
      <c r="B104" s="24" t="s">
        <v>221</v>
      </c>
      <c r="C104" s="24" t="s">
        <v>56</v>
      </c>
      <c r="D104" s="24" t="s">
        <v>222</v>
      </c>
      <c r="E104" s="24">
        <v>1974</v>
      </c>
      <c r="F104" s="25">
        <v>0</v>
      </c>
      <c r="G104" s="25">
        <v>6</v>
      </c>
      <c r="H104" s="25">
        <v>0</v>
      </c>
      <c r="I104" s="25">
        <v>0</v>
      </c>
      <c r="J104" s="25">
        <v>0</v>
      </c>
      <c r="K104" s="25">
        <v>0</v>
      </c>
      <c r="L104" s="25">
        <v>0</v>
      </c>
      <c r="M104" s="25">
        <v>0</v>
      </c>
      <c r="N104" s="25">
        <v>0</v>
      </c>
      <c r="O104" s="25"/>
      <c r="P104" s="26">
        <f>LARGE(F104:O104,1)+LARGE(F104:O104,2)+LARGE(F104:O104,3)+LARGE(F104:O104,4)+LARGE(F104:O104,5)</f>
        <v>6</v>
      </c>
      <c r="Q104" s="27">
        <f>SUM(F104:O104)</f>
        <v>6</v>
      </c>
    </row>
    <row r="105" spans="1:17" s="28" customFormat="1" ht="12.75">
      <c r="A105" s="23">
        <f>ROW(C87)</f>
        <v>87</v>
      </c>
      <c r="B105" s="24" t="s">
        <v>223</v>
      </c>
      <c r="C105" s="24" t="s">
        <v>224</v>
      </c>
      <c r="D105" s="24" t="s">
        <v>141</v>
      </c>
      <c r="E105" s="24">
        <v>1974</v>
      </c>
      <c r="F105" s="25">
        <v>0</v>
      </c>
      <c r="G105" s="25">
        <v>0</v>
      </c>
      <c r="H105" s="25">
        <v>0</v>
      </c>
      <c r="I105" s="25">
        <v>0</v>
      </c>
      <c r="J105" s="25">
        <v>6</v>
      </c>
      <c r="K105" s="25">
        <v>0</v>
      </c>
      <c r="L105" s="25">
        <v>0</v>
      </c>
      <c r="M105" s="25">
        <v>0</v>
      </c>
      <c r="N105" s="25">
        <v>0</v>
      </c>
      <c r="O105" s="25"/>
      <c r="P105" s="26">
        <f>LARGE(F105:O105,1)+LARGE(F105:O105,2)+LARGE(F105:O105,3)+LARGE(F105:O105,4)+LARGE(F105:O105,5)</f>
        <v>6</v>
      </c>
      <c r="Q105" s="27">
        <f>SUM(F105:O105)</f>
        <v>6</v>
      </c>
    </row>
    <row r="106" spans="1:17" s="28" customFormat="1" ht="12.75">
      <c r="A106" s="23">
        <f>ROW(C88)</f>
        <v>88</v>
      </c>
      <c r="B106" s="24" t="s">
        <v>225</v>
      </c>
      <c r="C106" s="24" t="s">
        <v>128</v>
      </c>
      <c r="D106" s="24" t="s">
        <v>226</v>
      </c>
      <c r="E106" s="24">
        <v>1976</v>
      </c>
      <c r="F106" s="25">
        <v>5</v>
      </c>
      <c r="G106" s="25">
        <v>0</v>
      </c>
      <c r="H106" s="25">
        <v>0</v>
      </c>
      <c r="I106" s="25">
        <v>0</v>
      </c>
      <c r="J106" s="25">
        <v>0</v>
      </c>
      <c r="K106" s="25">
        <v>0</v>
      </c>
      <c r="L106" s="25">
        <v>0</v>
      </c>
      <c r="M106" s="25">
        <v>0</v>
      </c>
      <c r="N106" s="25">
        <v>0</v>
      </c>
      <c r="O106" s="25"/>
      <c r="P106" s="26">
        <f>LARGE(F106:O106,1)+LARGE(F106:O106,2)+LARGE(F106:O106,3)+LARGE(F106:O106,4)+LARGE(F106:O106,5)</f>
        <v>5</v>
      </c>
      <c r="Q106" s="27">
        <f>SUM(F106:O106)</f>
        <v>5</v>
      </c>
    </row>
    <row r="107" spans="1:17" s="28" customFormat="1" ht="12.75">
      <c r="A107" s="23">
        <f>ROW(C89)</f>
        <v>89</v>
      </c>
      <c r="B107" s="24" t="s">
        <v>227</v>
      </c>
      <c r="C107" s="24" t="s">
        <v>50</v>
      </c>
      <c r="D107" s="24" t="s">
        <v>228</v>
      </c>
      <c r="E107" s="24">
        <v>1988</v>
      </c>
      <c r="F107" s="25">
        <v>0</v>
      </c>
      <c r="G107" s="25">
        <v>0</v>
      </c>
      <c r="H107" s="25">
        <v>0</v>
      </c>
      <c r="I107" s="25">
        <v>0</v>
      </c>
      <c r="J107" s="25">
        <v>5</v>
      </c>
      <c r="K107" s="25">
        <v>0</v>
      </c>
      <c r="L107" s="25">
        <v>0</v>
      </c>
      <c r="M107" s="25">
        <v>0</v>
      </c>
      <c r="N107" s="25">
        <v>0</v>
      </c>
      <c r="O107" s="25"/>
      <c r="P107" s="26">
        <f>LARGE(F107:O107,1)+LARGE(F107:O107,2)+LARGE(F107:O107,3)+LARGE(F107:O107,4)+LARGE(F107:O107,5)</f>
        <v>5</v>
      </c>
      <c r="Q107" s="27">
        <f>SUM(F107:O107)</f>
        <v>5</v>
      </c>
    </row>
    <row r="108" spans="1:17" s="28" customFormat="1" ht="12.75">
      <c r="A108" s="23">
        <f>ROW(C90)</f>
        <v>90</v>
      </c>
      <c r="B108" s="24" t="s">
        <v>229</v>
      </c>
      <c r="C108" s="24" t="s">
        <v>50</v>
      </c>
      <c r="D108" s="24" t="s">
        <v>122</v>
      </c>
      <c r="E108" s="24">
        <v>1997</v>
      </c>
      <c r="F108" s="25">
        <v>0</v>
      </c>
      <c r="G108" s="25">
        <v>0</v>
      </c>
      <c r="H108" s="25">
        <v>0</v>
      </c>
      <c r="I108" s="25">
        <v>0</v>
      </c>
      <c r="J108" s="25">
        <v>0</v>
      </c>
      <c r="K108" s="25">
        <v>5</v>
      </c>
      <c r="L108" s="25">
        <v>0</v>
      </c>
      <c r="M108" s="25">
        <v>0</v>
      </c>
      <c r="N108" s="25">
        <v>0</v>
      </c>
      <c r="O108" s="25"/>
      <c r="P108" s="26">
        <f>LARGE(F108:O108,1)+LARGE(F108:O108,2)+LARGE(F108:O108,3)+LARGE(F108:O108,4)+LARGE(F108:O108,5)</f>
        <v>5</v>
      </c>
      <c r="Q108" s="27">
        <f>SUM(F108:O108)</f>
        <v>5</v>
      </c>
    </row>
    <row r="109" spans="1:17" s="28" customFormat="1" ht="12.75">
      <c r="A109" s="23">
        <f>ROW(C91)</f>
        <v>91</v>
      </c>
      <c r="B109" s="24" t="s">
        <v>230</v>
      </c>
      <c r="C109" s="24" t="s">
        <v>231</v>
      </c>
      <c r="D109" s="24" t="s">
        <v>232</v>
      </c>
      <c r="E109" s="24">
        <v>1976</v>
      </c>
      <c r="F109" s="25">
        <v>0</v>
      </c>
      <c r="G109" s="25">
        <v>0</v>
      </c>
      <c r="H109" s="25">
        <v>0</v>
      </c>
      <c r="I109" s="25">
        <v>0</v>
      </c>
      <c r="J109" s="25">
        <v>0</v>
      </c>
      <c r="K109" s="25">
        <v>0</v>
      </c>
      <c r="L109" s="25">
        <v>5</v>
      </c>
      <c r="M109" s="25">
        <v>0</v>
      </c>
      <c r="N109" s="25">
        <v>0</v>
      </c>
      <c r="O109" s="25"/>
      <c r="P109" s="26">
        <f>LARGE(F109:O109,1)+LARGE(F109:O109,2)+LARGE(F109:O109,3)+LARGE(F109:O109,4)+LARGE(F109:O109,5)</f>
        <v>5</v>
      </c>
      <c r="Q109" s="27">
        <f>SUM(F109:O109)</f>
        <v>5</v>
      </c>
    </row>
    <row r="110" spans="1:17" s="28" customFormat="1" ht="12.75">
      <c r="A110" s="23">
        <f>ROW(C92)</f>
        <v>92</v>
      </c>
      <c r="B110" s="24" t="s">
        <v>233</v>
      </c>
      <c r="C110" s="24" t="s">
        <v>69</v>
      </c>
      <c r="D110" s="24" t="s">
        <v>122</v>
      </c>
      <c r="E110" s="24">
        <v>1985</v>
      </c>
      <c r="F110" s="25">
        <v>0</v>
      </c>
      <c r="G110" s="25">
        <v>0</v>
      </c>
      <c r="H110" s="25">
        <v>0</v>
      </c>
      <c r="I110" s="25">
        <v>0</v>
      </c>
      <c r="J110" s="25">
        <v>0</v>
      </c>
      <c r="K110" s="25">
        <v>1</v>
      </c>
      <c r="L110" s="25">
        <v>0</v>
      </c>
      <c r="M110" s="25">
        <v>3</v>
      </c>
      <c r="N110" s="25">
        <v>0</v>
      </c>
      <c r="O110" s="25"/>
      <c r="P110" s="26">
        <f>LARGE(F110:O110,1)+LARGE(F110:O110,2)+LARGE(F110:O110,3)+LARGE(F110:O110,4)+LARGE(F110:O110,5)</f>
        <v>4</v>
      </c>
      <c r="Q110" s="27">
        <f>SUM(F110:O110)</f>
        <v>4</v>
      </c>
    </row>
    <row r="111" spans="1:17" s="28" customFormat="1" ht="12.75">
      <c r="A111" s="23">
        <f>ROW(C93)</f>
        <v>93</v>
      </c>
      <c r="B111" s="24" t="s">
        <v>234</v>
      </c>
      <c r="C111" s="24" t="s">
        <v>235</v>
      </c>
      <c r="D111" s="24" t="s">
        <v>236</v>
      </c>
      <c r="E111" s="24">
        <v>1991</v>
      </c>
      <c r="F111" s="25">
        <v>0</v>
      </c>
      <c r="G111" s="25">
        <v>4</v>
      </c>
      <c r="H111" s="25">
        <v>0</v>
      </c>
      <c r="I111" s="25">
        <v>0</v>
      </c>
      <c r="J111" s="25">
        <v>0</v>
      </c>
      <c r="K111" s="25">
        <v>0</v>
      </c>
      <c r="L111" s="25">
        <v>0</v>
      </c>
      <c r="M111" s="25">
        <v>0</v>
      </c>
      <c r="N111" s="25">
        <v>0</v>
      </c>
      <c r="O111" s="25"/>
      <c r="P111" s="26">
        <f>LARGE(F111:O111,1)+LARGE(F111:O111,2)+LARGE(F111:O111,3)+LARGE(F111:O111,4)+LARGE(F111:O111,5)</f>
        <v>4</v>
      </c>
      <c r="Q111" s="27">
        <f>SUM(F111:O111)</f>
        <v>4</v>
      </c>
    </row>
    <row r="112" spans="1:17" s="28" customFormat="1" ht="12.75">
      <c r="A112" s="23">
        <f>ROW(C94)</f>
        <v>94</v>
      </c>
      <c r="B112" s="24" t="s">
        <v>237</v>
      </c>
      <c r="C112" s="24" t="s">
        <v>238</v>
      </c>
      <c r="D112" s="24" t="s">
        <v>171</v>
      </c>
      <c r="E112" s="24">
        <v>1975</v>
      </c>
      <c r="F112" s="25">
        <v>0</v>
      </c>
      <c r="G112" s="25">
        <v>0</v>
      </c>
      <c r="H112" s="25">
        <v>0</v>
      </c>
      <c r="I112" s="25">
        <v>0</v>
      </c>
      <c r="J112" s="25">
        <v>4</v>
      </c>
      <c r="K112" s="25">
        <v>0</v>
      </c>
      <c r="L112" s="25">
        <v>0</v>
      </c>
      <c r="M112" s="25">
        <v>0</v>
      </c>
      <c r="N112" s="25">
        <v>0</v>
      </c>
      <c r="O112" s="25"/>
      <c r="P112" s="26">
        <f>LARGE(F112:O112,1)+LARGE(F112:O112,2)+LARGE(F112:O112,3)+LARGE(F112:O112,4)+LARGE(F112:O112,5)</f>
        <v>4</v>
      </c>
      <c r="Q112" s="27">
        <f>SUM(F112:O112)</f>
        <v>4</v>
      </c>
    </row>
    <row r="113" spans="1:17" s="28" customFormat="1" ht="12.75">
      <c r="A113" s="23">
        <f>ROW(C95)</f>
        <v>95</v>
      </c>
      <c r="B113" s="24" t="s">
        <v>239</v>
      </c>
      <c r="C113" s="24" t="s">
        <v>47</v>
      </c>
      <c r="D113" s="24" t="s">
        <v>72</v>
      </c>
      <c r="E113" s="24">
        <v>1991</v>
      </c>
      <c r="F113" s="25">
        <v>0</v>
      </c>
      <c r="G113" s="25">
        <v>0</v>
      </c>
      <c r="H113" s="25">
        <v>0</v>
      </c>
      <c r="I113" s="25">
        <v>0</v>
      </c>
      <c r="J113" s="25">
        <v>0</v>
      </c>
      <c r="K113" s="25">
        <v>0</v>
      </c>
      <c r="L113" s="25">
        <v>4</v>
      </c>
      <c r="M113" s="25">
        <v>0</v>
      </c>
      <c r="N113" s="25">
        <v>0</v>
      </c>
      <c r="O113" s="25"/>
      <c r="P113" s="26">
        <f>LARGE(F113:O113,1)+LARGE(F113:O113,2)+LARGE(F113:O113,3)+LARGE(F113:O113,4)+LARGE(F113:O113,5)</f>
        <v>4</v>
      </c>
      <c r="Q113" s="27">
        <f>SUM(F113:O113)</f>
        <v>4</v>
      </c>
    </row>
    <row r="114" spans="1:17" s="28" customFormat="1" ht="12.75">
      <c r="A114" s="23">
        <f>ROW(C96)</f>
        <v>96</v>
      </c>
      <c r="B114" s="24" t="s">
        <v>240</v>
      </c>
      <c r="C114" s="24" t="s">
        <v>160</v>
      </c>
      <c r="D114" s="24" t="s">
        <v>241</v>
      </c>
      <c r="E114" s="24">
        <v>1978</v>
      </c>
      <c r="F114" s="25">
        <v>4</v>
      </c>
      <c r="G114" s="25">
        <v>0</v>
      </c>
      <c r="H114" s="25">
        <v>0</v>
      </c>
      <c r="I114" s="25">
        <v>0</v>
      </c>
      <c r="J114" s="25">
        <v>0</v>
      </c>
      <c r="K114" s="25">
        <v>0</v>
      </c>
      <c r="L114" s="25">
        <v>0</v>
      </c>
      <c r="M114" s="25">
        <v>0</v>
      </c>
      <c r="N114" s="25">
        <v>0</v>
      </c>
      <c r="O114" s="25"/>
      <c r="P114" s="26">
        <f>LARGE(F114:O114,1)+LARGE(F114:O114,2)+LARGE(F114:O114,3)+LARGE(F114:O114,4)+LARGE(F114:O114,5)</f>
        <v>4</v>
      </c>
      <c r="Q114" s="27">
        <f>SUM(F114:O114)</f>
        <v>4</v>
      </c>
    </row>
    <row r="115" spans="1:17" s="28" customFormat="1" ht="12.75">
      <c r="A115" s="23">
        <f>ROW(C97)</f>
        <v>97</v>
      </c>
      <c r="B115" s="24" t="s">
        <v>242</v>
      </c>
      <c r="C115" s="24" t="s">
        <v>62</v>
      </c>
      <c r="D115" s="24" t="s">
        <v>243</v>
      </c>
      <c r="E115" s="24">
        <v>1977</v>
      </c>
      <c r="F115" s="25">
        <v>3</v>
      </c>
      <c r="G115" s="25">
        <v>0</v>
      </c>
      <c r="H115" s="25">
        <v>0</v>
      </c>
      <c r="I115" s="25">
        <v>0</v>
      </c>
      <c r="J115" s="25">
        <v>0</v>
      </c>
      <c r="K115" s="25">
        <v>0</v>
      </c>
      <c r="L115" s="25">
        <v>0</v>
      </c>
      <c r="M115" s="25">
        <v>0</v>
      </c>
      <c r="N115" s="25">
        <v>0</v>
      </c>
      <c r="O115" s="25"/>
      <c r="P115" s="26">
        <f>LARGE(F115:O115,1)+LARGE(F115:O115,2)+LARGE(F115:O115,3)+LARGE(F115:O115,4)+LARGE(F115:O115,5)</f>
        <v>3</v>
      </c>
      <c r="Q115" s="27">
        <f>SUM(F115:O115)</f>
        <v>3</v>
      </c>
    </row>
    <row r="116" spans="1:17" s="28" customFormat="1" ht="12.75">
      <c r="A116" s="23">
        <f>ROW(C98)</f>
        <v>98</v>
      </c>
      <c r="B116" s="24" t="s">
        <v>244</v>
      </c>
      <c r="C116" s="24" t="s">
        <v>84</v>
      </c>
      <c r="D116" s="24" t="s">
        <v>205</v>
      </c>
      <c r="E116" s="24">
        <v>1979</v>
      </c>
      <c r="F116" s="25">
        <v>0</v>
      </c>
      <c r="G116" s="25">
        <v>0</v>
      </c>
      <c r="H116" s="25">
        <v>0</v>
      </c>
      <c r="I116" s="25">
        <v>0</v>
      </c>
      <c r="J116" s="25">
        <v>0</v>
      </c>
      <c r="K116" s="25">
        <v>0</v>
      </c>
      <c r="L116" s="25">
        <v>3</v>
      </c>
      <c r="M116" s="25">
        <v>0</v>
      </c>
      <c r="N116" s="25">
        <v>0</v>
      </c>
      <c r="O116" s="25"/>
      <c r="P116" s="26">
        <f>LARGE(F116:O116,1)+LARGE(F116:O116,2)+LARGE(F116:O116,3)+LARGE(F116:O116,4)+LARGE(F116:O116,5)</f>
        <v>3</v>
      </c>
      <c r="Q116" s="27">
        <f>SUM(F116:O116)</f>
        <v>3</v>
      </c>
    </row>
    <row r="117" spans="1:17" s="28" customFormat="1" ht="12.75">
      <c r="A117" s="23">
        <f>ROW(C99)</f>
        <v>99</v>
      </c>
      <c r="B117" s="24" t="s">
        <v>245</v>
      </c>
      <c r="C117" s="24" t="s">
        <v>47</v>
      </c>
      <c r="D117" s="24" t="s">
        <v>246</v>
      </c>
      <c r="E117" s="24">
        <v>1981</v>
      </c>
      <c r="F117" s="25">
        <v>0</v>
      </c>
      <c r="G117" s="25">
        <v>3</v>
      </c>
      <c r="H117" s="25">
        <v>0</v>
      </c>
      <c r="I117" s="25">
        <v>0</v>
      </c>
      <c r="J117" s="25">
        <v>0</v>
      </c>
      <c r="K117" s="25">
        <v>0</v>
      </c>
      <c r="L117" s="25">
        <v>0</v>
      </c>
      <c r="M117" s="25">
        <v>0</v>
      </c>
      <c r="N117" s="25">
        <v>0</v>
      </c>
      <c r="O117" s="25"/>
      <c r="P117" s="26">
        <f>LARGE(F117:O117,1)+LARGE(F117:O117,2)+LARGE(F117:O117,3)+LARGE(F117:O117,4)+LARGE(F117:O117,5)</f>
        <v>3</v>
      </c>
      <c r="Q117" s="27">
        <f>SUM(F117:O117)</f>
        <v>3</v>
      </c>
    </row>
    <row r="118" spans="1:17" s="28" customFormat="1" ht="12.75">
      <c r="A118" s="23">
        <f>ROW(C100)</f>
        <v>100</v>
      </c>
      <c r="B118" s="24" t="s">
        <v>247</v>
      </c>
      <c r="C118" s="24" t="s">
        <v>109</v>
      </c>
      <c r="D118" s="24" t="s">
        <v>219</v>
      </c>
      <c r="E118" s="24">
        <v>1994</v>
      </c>
      <c r="F118" s="25">
        <v>0</v>
      </c>
      <c r="G118" s="25">
        <v>0</v>
      </c>
      <c r="H118" s="25">
        <v>0</v>
      </c>
      <c r="I118" s="25">
        <v>0</v>
      </c>
      <c r="J118" s="25">
        <v>3</v>
      </c>
      <c r="K118" s="25">
        <v>0</v>
      </c>
      <c r="L118" s="25">
        <v>0</v>
      </c>
      <c r="M118" s="25">
        <v>0</v>
      </c>
      <c r="N118" s="25">
        <v>0</v>
      </c>
      <c r="O118" s="25"/>
      <c r="P118" s="26">
        <f>LARGE(F118:O118,1)+LARGE(F118:O118,2)+LARGE(F118:O118,3)+LARGE(F118:O118,4)+LARGE(F118:O118,5)</f>
        <v>3</v>
      </c>
      <c r="Q118" s="27">
        <f>SUM(F118:O118)</f>
        <v>3</v>
      </c>
    </row>
    <row r="119" spans="1:17" s="28" customFormat="1" ht="12.75">
      <c r="A119" s="23">
        <f>ROW(C101)</f>
        <v>101</v>
      </c>
      <c r="B119" s="24" t="s">
        <v>248</v>
      </c>
      <c r="C119" s="24" t="s">
        <v>249</v>
      </c>
      <c r="D119" s="24" t="s">
        <v>250</v>
      </c>
      <c r="E119" s="24">
        <v>1980</v>
      </c>
      <c r="F119" s="25">
        <v>0</v>
      </c>
      <c r="G119" s="25">
        <v>2</v>
      </c>
      <c r="H119" s="25">
        <v>0</v>
      </c>
      <c r="I119" s="25">
        <v>0</v>
      </c>
      <c r="J119" s="25">
        <v>0</v>
      </c>
      <c r="K119" s="25">
        <v>0</v>
      </c>
      <c r="L119" s="25">
        <v>0</v>
      </c>
      <c r="M119" s="25">
        <v>0</v>
      </c>
      <c r="N119" s="25">
        <v>0</v>
      </c>
      <c r="O119" s="25"/>
      <c r="P119" s="26">
        <f>LARGE(F119:O119,1)+LARGE(F119:O119,2)+LARGE(F119:O119,3)+LARGE(F119:O119,4)+LARGE(F119:O119,5)</f>
        <v>2</v>
      </c>
      <c r="Q119" s="27">
        <f>SUM(F119:O119)</f>
        <v>2</v>
      </c>
    </row>
    <row r="120" spans="1:17" s="28" customFormat="1" ht="12.75">
      <c r="A120" s="23">
        <f>ROW(C102)</f>
        <v>102</v>
      </c>
      <c r="B120" s="24" t="s">
        <v>251</v>
      </c>
      <c r="C120" s="24" t="s">
        <v>252</v>
      </c>
      <c r="D120" s="24" t="s">
        <v>100</v>
      </c>
      <c r="E120" s="24">
        <v>1975</v>
      </c>
      <c r="F120" s="25">
        <v>1</v>
      </c>
      <c r="G120" s="25">
        <v>0</v>
      </c>
      <c r="H120" s="25">
        <v>0</v>
      </c>
      <c r="I120" s="25">
        <v>0</v>
      </c>
      <c r="J120" s="25">
        <v>0</v>
      </c>
      <c r="K120" s="25">
        <v>0</v>
      </c>
      <c r="L120" s="25">
        <v>1</v>
      </c>
      <c r="M120" s="25">
        <v>0</v>
      </c>
      <c r="N120" s="25">
        <v>0</v>
      </c>
      <c r="O120" s="25"/>
      <c r="P120" s="26">
        <f>LARGE(F120:O120,1)+LARGE(F120:O120,2)+LARGE(F120:O120,3)+LARGE(F120:O120,4)+LARGE(F120:O120,5)</f>
        <v>2</v>
      </c>
      <c r="Q120" s="27">
        <f>SUM(F120:O120)</f>
        <v>2</v>
      </c>
    </row>
    <row r="121" spans="1:17" s="28" customFormat="1" ht="12.75">
      <c r="A121" s="23">
        <f>ROW(C103)</f>
        <v>103</v>
      </c>
      <c r="B121" s="24" t="s">
        <v>253</v>
      </c>
      <c r="C121" s="24" t="s">
        <v>254</v>
      </c>
      <c r="D121" s="24" t="s">
        <v>255</v>
      </c>
      <c r="E121" s="24">
        <v>1984</v>
      </c>
      <c r="F121" s="25">
        <v>0</v>
      </c>
      <c r="G121" s="25">
        <v>0</v>
      </c>
      <c r="H121" s="25">
        <v>0</v>
      </c>
      <c r="I121" s="25">
        <v>0</v>
      </c>
      <c r="J121" s="25">
        <v>1</v>
      </c>
      <c r="K121" s="25">
        <v>1</v>
      </c>
      <c r="L121" s="25">
        <v>0</v>
      </c>
      <c r="M121" s="25">
        <v>0</v>
      </c>
      <c r="N121" s="25">
        <v>0</v>
      </c>
      <c r="O121" s="25"/>
      <c r="P121" s="26">
        <f>LARGE(F121:O121,1)+LARGE(F121:O121,2)+LARGE(F121:O121,3)+LARGE(F121:O121,4)+LARGE(F121:O121,5)</f>
        <v>2</v>
      </c>
      <c r="Q121" s="27">
        <f>SUM(F121:O121)</f>
        <v>2</v>
      </c>
    </row>
    <row r="122" spans="1:17" s="28" customFormat="1" ht="12.75">
      <c r="A122" s="23">
        <f>ROW(C104)</f>
        <v>104</v>
      </c>
      <c r="B122" s="24" t="s">
        <v>256</v>
      </c>
      <c r="C122" s="24" t="s">
        <v>235</v>
      </c>
      <c r="D122" s="24" t="s">
        <v>91</v>
      </c>
      <c r="E122" s="24">
        <v>1984</v>
      </c>
      <c r="F122" s="25">
        <v>2</v>
      </c>
      <c r="G122" s="25">
        <v>0</v>
      </c>
      <c r="H122" s="25">
        <v>0</v>
      </c>
      <c r="I122" s="25">
        <v>0</v>
      </c>
      <c r="J122" s="25">
        <v>0</v>
      </c>
      <c r="K122" s="25">
        <v>0</v>
      </c>
      <c r="L122" s="25">
        <v>0</v>
      </c>
      <c r="M122" s="25">
        <v>0</v>
      </c>
      <c r="N122" s="25">
        <v>0</v>
      </c>
      <c r="O122" s="25"/>
      <c r="P122" s="26">
        <f>LARGE(F122:O122,1)+LARGE(F122:O122,2)+LARGE(F122:O122,3)+LARGE(F122:O122,4)+LARGE(F122:O122,5)</f>
        <v>2</v>
      </c>
      <c r="Q122" s="27">
        <f>SUM(F122:O122)</f>
        <v>2</v>
      </c>
    </row>
    <row r="123" spans="1:17" s="28" customFormat="1" ht="12.75">
      <c r="A123" s="23">
        <f>ROW(C105)</f>
        <v>105</v>
      </c>
      <c r="B123" s="24" t="s">
        <v>73</v>
      </c>
      <c r="C123" s="24" t="s">
        <v>128</v>
      </c>
      <c r="D123" s="24" t="s">
        <v>257</v>
      </c>
      <c r="E123" s="24">
        <v>1975</v>
      </c>
      <c r="F123" s="25">
        <v>1</v>
      </c>
      <c r="G123" s="25">
        <v>0</v>
      </c>
      <c r="H123" s="25">
        <v>0</v>
      </c>
      <c r="I123" s="25">
        <v>0</v>
      </c>
      <c r="J123" s="25">
        <v>0</v>
      </c>
      <c r="K123" s="25">
        <v>0</v>
      </c>
      <c r="L123" s="25">
        <v>1</v>
      </c>
      <c r="M123" s="25">
        <v>0</v>
      </c>
      <c r="N123" s="25">
        <v>0</v>
      </c>
      <c r="O123" s="25"/>
      <c r="P123" s="26">
        <f>LARGE(F123:O123,1)+LARGE(F123:O123,2)+LARGE(F123:O123,3)+LARGE(F123:O123,4)+LARGE(F123:O123,5)</f>
        <v>2</v>
      </c>
      <c r="Q123" s="27">
        <f>SUM(F123:O123)</f>
        <v>2</v>
      </c>
    </row>
    <row r="124" spans="1:17" s="28" customFormat="1" ht="12.75">
      <c r="A124" s="23">
        <f>ROW(C106)</f>
        <v>106</v>
      </c>
      <c r="B124" s="24" t="s">
        <v>258</v>
      </c>
      <c r="C124" s="24" t="s">
        <v>47</v>
      </c>
      <c r="D124" s="24" t="s">
        <v>259</v>
      </c>
      <c r="E124" s="24">
        <v>1981</v>
      </c>
      <c r="F124" s="25">
        <v>1</v>
      </c>
      <c r="G124" s="25">
        <v>0</v>
      </c>
      <c r="H124" s="25">
        <v>0</v>
      </c>
      <c r="I124" s="25">
        <v>0</v>
      </c>
      <c r="J124" s="25">
        <v>0</v>
      </c>
      <c r="K124" s="25">
        <v>0</v>
      </c>
      <c r="L124" s="25">
        <v>1</v>
      </c>
      <c r="M124" s="25">
        <v>0</v>
      </c>
      <c r="N124" s="25">
        <v>0</v>
      </c>
      <c r="O124" s="25"/>
      <c r="P124" s="26">
        <f>LARGE(F124:O124,1)+LARGE(F124:O124,2)+LARGE(F124:O124,3)+LARGE(F124:O124,4)+LARGE(F124:O124,5)</f>
        <v>2</v>
      </c>
      <c r="Q124" s="27">
        <f>SUM(F124:O124)</f>
        <v>2</v>
      </c>
    </row>
    <row r="125" spans="1:17" s="28" customFormat="1" ht="12.75">
      <c r="A125" s="23">
        <f>ROW(C107)</f>
        <v>107</v>
      </c>
      <c r="B125" s="24" t="s">
        <v>260</v>
      </c>
      <c r="C125" s="24" t="s">
        <v>47</v>
      </c>
      <c r="D125" s="24" t="s">
        <v>205</v>
      </c>
      <c r="E125" s="24">
        <v>1990</v>
      </c>
      <c r="F125" s="25">
        <v>0</v>
      </c>
      <c r="G125" s="25">
        <v>0</v>
      </c>
      <c r="H125" s="25">
        <v>0</v>
      </c>
      <c r="I125" s="25">
        <v>0</v>
      </c>
      <c r="J125" s="25">
        <v>0</v>
      </c>
      <c r="K125" s="25">
        <v>0</v>
      </c>
      <c r="L125" s="25">
        <v>2</v>
      </c>
      <c r="M125" s="25">
        <v>0</v>
      </c>
      <c r="N125" s="25">
        <v>0</v>
      </c>
      <c r="O125" s="25"/>
      <c r="P125" s="26">
        <f>LARGE(F125:O125,1)+LARGE(F125:O125,2)+LARGE(F125:O125,3)+LARGE(F125:O125,4)+LARGE(F125:O125,5)</f>
        <v>2</v>
      </c>
      <c r="Q125" s="27">
        <f>SUM(F125:O125)</f>
        <v>2</v>
      </c>
    </row>
    <row r="126" spans="1:17" s="28" customFormat="1" ht="12.75">
      <c r="A126" s="23">
        <f>ROW(C108)</f>
        <v>108</v>
      </c>
      <c r="B126" s="24" t="s">
        <v>261</v>
      </c>
      <c r="C126" s="24" t="s">
        <v>262</v>
      </c>
      <c r="D126" s="24" t="s">
        <v>263</v>
      </c>
      <c r="E126" s="24">
        <v>1980</v>
      </c>
      <c r="F126" s="25">
        <v>0</v>
      </c>
      <c r="G126" s="25">
        <v>0</v>
      </c>
      <c r="H126" s="25">
        <v>0</v>
      </c>
      <c r="I126" s="25">
        <v>0</v>
      </c>
      <c r="J126" s="25">
        <v>0</v>
      </c>
      <c r="K126" s="25">
        <v>1</v>
      </c>
      <c r="L126" s="25">
        <v>1</v>
      </c>
      <c r="M126" s="25">
        <v>0</v>
      </c>
      <c r="N126" s="25">
        <v>0</v>
      </c>
      <c r="O126" s="25"/>
      <c r="P126" s="26">
        <f>LARGE(F126:O126,1)+LARGE(F126:O126,2)+LARGE(F126:O126,3)+LARGE(F126:O126,4)+LARGE(F126:O126,5)</f>
        <v>2</v>
      </c>
      <c r="Q126" s="27">
        <f>SUM(F126:O126)</f>
        <v>2</v>
      </c>
    </row>
    <row r="127" spans="1:17" s="28" customFormat="1" ht="12.75">
      <c r="A127" s="23">
        <f>ROW(C109)</f>
        <v>109</v>
      </c>
      <c r="B127" s="24" t="s">
        <v>264</v>
      </c>
      <c r="C127" s="24" t="s">
        <v>50</v>
      </c>
      <c r="D127" s="24" t="s">
        <v>265</v>
      </c>
      <c r="E127" s="24">
        <v>1983</v>
      </c>
      <c r="F127" s="25">
        <v>0</v>
      </c>
      <c r="G127" s="25">
        <v>0</v>
      </c>
      <c r="H127" s="25">
        <v>0</v>
      </c>
      <c r="I127" s="25">
        <v>0</v>
      </c>
      <c r="J127" s="25">
        <v>0</v>
      </c>
      <c r="K127" s="25">
        <v>2</v>
      </c>
      <c r="L127" s="25">
        <v>0</v>
      </c>
      <c r="M127" s="25">
        <v>0</v>
      </c>
      <c r="N127" s="25">
        <v>0</v>
      </c>
      <c r="O127" s="25"/>
      <c r="P127" s="26">
        <f>LARGE(F127:O127,1)+LARGE(F127:O127,2)+LARGE(F127:O127,3)+LARGE(F127:O127,4)+LARGE(F127:O127,5)</f>
        <v>2</v>
      </c>
      <c r="Q127" s="27">
        <f>SUM(F127:O127)</f>
        <v>2</v>
      </c>
    </row>
    <row r="128" spans="1:17" s="28" customFormat="1" ht="12.75">
      <c r="A128" s="23">
        <f>ROW(C110)</f>
        <v>110</v>
      </c>
      <c r="B128" s="24" t="s">
        <v>261</v>
      </c>
      <c r="C128" s="24" t="s">
        <v>90</v>
      </c>
      <c r="D128" s="24" t="s">
        <v>266</v>
      </c>
      <c r="E128" s="24">
        <v>1981</v>
      </c>
      <c r="F128" s="25">
        <v>0</v>
      </c>
      <c r="G128" s="25">
        <v>0</v>
      </c>
      <c r="H128" s="25">
        <v>0</v>
      </c>
      <c r="I128" s="25">
        <v>0</v>
      </c>
      <c r="J128" s="25">
        <v>0</v>
      </c>
      <c r="K128" s="25">
        <v>1</v>
      </c>
      <c r="L128" s="25">
        <v>1</v>
      </c>
      <c r="M128" s="25">
        <v>0</v>
      </c>
      <c r="N128" s="25">
        <v>0</v>
      </c>
      <c r="O128" s="25"/>
      <c r="P128" s="26">
        <f>LARGE(F128:O128,1)+LARGE(F128:O128,2)+LARGE(F128:O128,3)+LARGE(F128:O128,4)+LARGE(F128:O128,5)</f>
        <v>2</v>
      </c>
      <c r="Q128" s="27">
        <f>SUM(F128:O128)</f>
        <v>2</v>
      </c>
    </row>
    <row r="129" spans="1:17" s="28" customFormat="1" ht="12.75">
      <c r="A129" s="23">
        <f>ROW(C111)</f>
        <v>111</v>
      </c>
      <c r="B129" s="24" t="s">
        <v>267</v>
      </c>
      <c r="C129" s="24" t="s">
        <v>167</v>
      </c>
      <c r="D129" s="24" t="s">
        <v>205</v>
      </c>
      <c r="E129" s="24">
        <v>1985</v>
      </c>
      <c r="F129" s="25">
        <v>0</v>
      </c>
      <c r="G129" s="25">
        <v>0</v>
      </c>
      <c r="H129" s="25">
        <v>0</v>
      </c>
      <c r="I129" s="25">
        <v>0</v>
      </c>
      <c r="J129" s="25">
        <v>0</v>
      </c>
      <c r="K129" s="25">
        <v>0</v>
      </c>
      <c r="L129" s="25">
        <v>1</v>
      </c>
      <c r="M129" s="25">
        <v>0</v>
      </c>
      <c r="N129" s="25">
        <v>0</v>
      </c>
      <c r="O129" s="25"/>
      <c r="P129" s="26">
        <f>LARGE(F129:O129,1)+LARGE(F129:O129,2)+LARGE(F129:O129,3)+LARGE(F129:O129,4)+LARGE(F129:O129,5)</f>
        <v>1</v>
      </c>
      <c r="Q129" s="27">
        <f>SUM(F129:O129)</f>
        <v>1</v>
      </c>
    </row>
    <row r="130" spans="1:17" s="28" customFormat="1" ht="12.75">
      <c r="A130" s="23">
        <f>ROW(C112)</f>
        <v>112</v>
      </c>
      <c r="B130" s="24" t="s">
        <v>268</v>
      </c>
      <c r="C130" s="24" t="s">
        <v>152</v>
      </c>
      <c r="D130" s="24" t="s">
        <v>205</v>
      </c>
      <c r="E130" s="24">
        <v>1982</v>
      </c>
      <c r="F130" s="25">
        <v>0</v>
      </c>
      <c r="G130" s="25">
        <v>0</v>
      </c>
      <c r="H130" s="25">
        <v>0</v>
      </c>
      <c r="I130" s="25">
        <v>0</v>
      </c>
      <c r="J130" s="25">
        <v>0</v>
      </c>
      <c r="K130" s="25">
        <v>0</v>
      </c>
      <c r="L130" s="25">
        <v>1</v>
      </c>
      <c r="M130" s="25">
        <v>0</v>
      </c>
      <c r="N130" s="25">
        <v>0</v>
      </c>
      <c r="O130" s="25"/>
      <c r="P130" s="26">
        <f>LARGE(F130:O130,1)+LARGE(F130:O130,2)+LARGE(F130:O130,3)+LARGE(F130:O130,4)+LARGE(F130:O130,5)</f>
        <v>1</v>
      </c>
      <c r="Q130" s="27">
        <f>SUM(F130:O130)</f>
        <v>1</v>
      </c>
    </row>
    <row r="131" spans="1:17" s="28" customFormat="1" ht="12.75">
      <c r="A131" s="23">
        <f>ROW(C113)</f>
        <v>113</v>
      </c>
      <c r="B131" s="24" t="s">
        <v>269</v>
      </c>
      <c r="C131" s="24" t="s">
        <v>152</v>
      </c>
      <c r="D131" s="24" t="s">
        <v>270</v>
      </c>
      <c r="E131" s="24">
        <v>1987</v>
      </c>
      <c r="F131" s="25">
        <v>1</v>
      </c>
      <c r="G131" s="25">
        <v>0</v>
      </c>
      <c r="H131" s="25">
        <v>0</v>
      </c>
      <c r="I131" s="25">
        <v>0</v>
      </c>
      <c r="J131" s="25">
        <v>0</v>
      </c>
      <c r="K131" s="25">
        <v>0</v>
      </c>
      <c r="L131" s="25">
        <v>0</v>
      </c>
      <c r="M131" s="25">
        <v>0</v>
      </c>
      <c r="N131" s="25">
        <v>0</v>
      </c>
      <c r="O131" s="25"/>
      <c r="P131" s="26">
        <f>LARGE(F131:O131,1)+LARGE(F131:O131,2)+LARGE(F131:O131,3)+LARGE(F131:O131,4)+LARGE(F131:O131,5)</f>
        <v>1</v>
      </c>
      <c r="Q131" s="27">
        <f>SUM(F131:O131)</f>
        <v>1</v>
      </c>
    </row>
    <row r="132" spans="1:17" s="28" customFormat="1" ht="12.75">
      <c r="A132" s="23">
        <f>ROW(C114)</f>
        <v>114</v>
      </c>
      <c r="B132" s="24" t="s">
        <v>271</v>
      </c>
      <c r="C132" s="24" t="s">
        <v>272</v>
      </c>
      <c r="D132" s="24"/>
      <c r="E132" s="24">
        <v>1985</v>
      </c>
      <c r="F132" s="25">
        <v>0</v>
      </c>
      <c r="G132" s="25">
        <v>0</v>
      </c>
      <c r="H132" s="25">
        <v>0</v>
      </c>
      <c r="I132" s="25">
        <v>0</v>
      </c>
      <c r="J132" s="25">
        <v>1</v>
      </c>
      <c r="K132" s="25">
        <v>0</v>
      </c>
      <c r="L132" s="25">
        <v>0</v>
      </c>
      <c r="M132" s="25">
        <v>0</v>
      </c>
      <c r="N132" s="25">
        <v>0</v>
      </c>
      <c r="O132" s="25"/>
      <c r="P132" s="26">
        <f>LARGE(F132:O132,1)+LARGE(F132:O132,2)+LARGE(F132:O132,3)+LARGE(F132:O132,4)+LARGE(F132:O132,5)</f>
        <v>1</v>
      </c>
      <c r="Q132" s="27">
        <f>SUM(F132:O132)</f>
        <v>1</v>
      </c>
    </row>
    <row r="133" spans="1:17" s="28" customFormat="1" ht="12.75">
      <c r="A133" s="23">
        <f>ROW(C115)</f>
        <v>115</v>
      </c>
      <c r="B133" s="24" t="s">
        <v>273</v>
      </c>
      <c r="C133" s="24" t="s">
        <v>274</v>
      </c>
      <c r="D133" s="24" t="s">
        <v>122</v>
      </c>
      <c r="E133" s="24">
        <v>1983</v>
      </c>
      <c r="F133" s="25">
        <v>0</v>
      </c>
      <c r="G133" s="25">
        <v>0</v>
      </c>
      <c r="H133" s="25">
        <v>0</v>
      </c>
      <c r="I133" s="25">
        <v>0</v>
      </c>
      <c r="J133" s="25">
        <v>0</v>
      </c>
      <c r="K133" s="25">
        <v>1</v>
      </c>
      <c r="L133" s="25">
        <v>0</v>
      </c>
      <c r="M133" s="25">
        <v>0</v>
      </c>
      <c r="N133" s="25">
        <v>0</v>
      </c>
      <c r="O133" s="25"/>
      <c r="P133" s="26">
        <f>LARGE(F133:O133,1)+LARGE(F133:O133,2)+LARGE(F133:O133,3)+LARGE(F133:O133,4)+LARGE(F133:O133,5)</f>
        <v>1</v>
      </c>
      <c r="Q133" s="27">
        <f>SUM(F133:O133)</f>
        <v>1</v>
      </c>
    </row>
    <row r="134" spans="1:17" s="28" customFormat="1" ht="12.75">
      <c r="A134" s="23">
        <f>ROW(C116)</f>
        <v>116</v>
      </c>
      <c r="B134" s="24" t="s">
        <v>275</v>
      </c>
      <c r="C134" s="24" t="s">
        <v>252</v>
      </c>
      <c r="D134" s="24" t="s">
        <v>276</v>
      </c>
      <c r="E134" s="24">
        <v>1974</v>
      </c>
      <c r="F134" s="25">
        <v>0</v>
      </c>
      <c r="G134" s="25">
        <v>0</v>
      </c>
      <c r="H134" s="25">
        <v>0</v>
      </c>
      <c r="I134" s="25">
        <v>0</v>
      </c>
      <c r="J134" s="25">
        <v>0</v>
      </c>
      <c r="K134" s="25">
        <v>1</v>
      </c>
      <c r="L134" s="25">
        <v>0</v>
      </c>
      <c r="M134" s="25">
        <v>0</v>
      </c>
      <c r="N134" s="25">
        <v>0</v>
      </c>
      <c r="O134" s="25"/>
      <c r="P134" s="26">
        <f>LARGE(F134:O134,1)+LARGE(F134:O134,2)+LARGE(F134:O134,3)+LARGE(F134:O134,4)+LARGE(F134:O134,5)</f>
        <v>1</v>
      </c>
      <c r="Q134" s="27">
        <f>SUM(F134:O134)</f>
        <v>1</v>
      </c>
    </row>
    <row r="135" spans="1:17" s="28" customFormat="1" ht="12.75">
      <c r="A135" s="23">
        <f>ROW(C117)</f>
        <v>117</v>
      </c>
      <c r="B135" s="24" t="s">
        <v>277</v>
      </c>
      <c r="C135" s="24" t="s">
        <v>252</v>
      </c>
      <c r="D135" s="24" t="s">
        <v>278</v>
      </c>
      <c r="E135" s="24">
        <v>1976</v>
      </c>
      <c r="F135" s="25">
        <v>0</v>
      </c>
      <c r="G135" s="25">
        <v>1</v>
      </c>
      <c r="H135" s="25">
        <v>0</v>
      </c>
      <c r="I135" s="25">
        <v>0</v>
      </c>
      <c r="J135" s="25">
        <v>0</v>
      </c>
      <c r="K135" s="25">
        <v>0</v>
      </c>
      <c r="L135" s="25">
        <v>0</v>
      </c>
      <c r="M135" s="25">
        <v>0</v>
      </c>
      <c r="N135" s="25">
        <v>0</v>
      </c>
      <c r="O135" s="25"/>
      <c r="P135" s="26">
        <f>LARGE(F135:O135,1)+LARGE(F135:O135,2)+LARGE(F135:O135,3)+LARGE(F135:O135,4)+LARGE(F135:O135,5)</f>
        <v>1</v>
      </c>
      <c r="Q135" s="27">
        <f>SUM(F135:O135)</f>
        <v>1</v>
      </c>
    </row>
    <row r="136" spans="1:17" s="28" customFormat="1" ht="12.75">
      <c r="A136" s="23">
        <f>ROW(C118)</f>
        <v>118</v>
      </c>
      <c r="B136" s="24" t="s">
        <v>279</v>
      </c>
      <c r="C136" s="24" t="s">
        <v>252</v>
      </c>
      <c r="D136" s="24" t="s">
        <v>122</v>
      </c>
      <c r="E136" s="24">
        <v>1983</v>
      </c>
      <c r="F136" s="25">
        <v>0</v>
      </c>
      <c r="G136" s="25">
        <v>0</v>
      </c>
      <c r="H136" s="25">
        <v>0</v>
      </c>
      <c r="I136" s="25">
        <v>0</v>
      </c>
      <c r="J136" s="25">
        <v>0</v>
      </c>
      <c r="K136" s="25">
        <v>1</v>
      </c>
      <c r="L136" s="25">
        <v>0</v>
      </c>
      <c r="M136" s="25">
        <v>0</v>
      </c>
      <c r="N136" s="25">
        <v>0</v>
      </c>
      <c r="O136" s="25"/>
      <c r="P136" s="26">
        <f>LARGE(F136:O136,1)+LARGE(F136:O136,2)+LARGE(F136:O136,3)+LARGE(F136:O136,4)+LARGE(F136:O136,5)</f>
        <v>1</v>
      </c>
      <c r="Q136" s="27">
        <f>SUM(F136:O136)</f>
        <v>1</v>
      </c>
    </row>
    <row r="137" spans="1:17" s="28" customFormat="1" ht="12.75">
      <c r="A137" s="23">
        <f>ROW(C119)</f>
        <v>119</v>
      </c>
      <c r="B137" s="24" t="s">
        <v>280</v>
      </c>
      <c r="C137" s="24" t="s">
        <v>252</v>
      </c>
      <c r="D137" s="24" t="s">
        <v>281</v>
      </c>
      <c r="E137" s="24">
        <v>1988</v>
      </c>
      <c r="F137" s="25">
        <v>0</v>
      </c>
      <c r="G137" s="25">
        <v>0</v>
      </c>
      <c r="H137" s="25">
        <v>0</v>
      </c>
      <c r="I137" s="25">
        <v>0</v>
      </c>
      <c r="J137" s="25">
        <v>0</v>
      </c>
      <c r="K137" s="25">
        <v>1</v>
      </c>
      <c r="L137" s="25">
        <v>0</v>
      </c>
      <c r="M137" s="25">
        <v>0</v>
      </c>
      <c r="N137" s="25">
        <v>0</v>
      </c>
      <c r="O137" s="25"/>
      <c r="P137" s="26">
        <f>LARGE(F137:O137,1)+LARGE(F137:O137,2)+LARGE(F137:O137,3)+LARGE(F137:O137,4)+LARGE(F137:O137,5)</f>
        <v>1</v>
      </c>
      <c r="Q137" s="27">
        <f>SUM(F137:O137)</f>
        <v>1</v>
      </c>
    </row>
    <row r="138" spans="1:17" s="28" customFormat="1" ht="12.75">
      <c r="A138" s="23">
        <f>ROW(C120)</f>
        <v>120</v>
      </c>
      <c r="B138" s="24" t="s">
        <v>282</v>
      </c>
      <c r="C138" s="24" t="s">
        <v>78</v>
      </c>
      <c r="D138" s="24" t="s">
        <v>283</v>
      </c>
      <c r="E138" s="24">
        <v>1981</v>
      </c>
      <c r="F138" s="25">
        <v>0</v>
      </c>
      <c r="G138" s="25">
        <v>0</v>
      </c>
      <c r="H138" s="25">
        <v>0</v>
      </c>
      <c r="I138" s="25">
        <v>0</v>
      </c>
      <c r="J138" s="25">
        <v>1</v>
      </c>
      <c r="K138" s="25">
        <v>0</v>
      </c>
      <c r="L138" s="25">
        <v>0</v>
      </c>
      <c r="M138" s="25">
        <v>0</v>
      </c>
      <c r="N138" s="25">
        <v>0</v>
      </c>
      <c r="O138" s="25"/>
      <c r="P138" s="26">
        <f>LARGE(F138:O138,1)+LARGE(F138:O138,2)+LARGE(F138:O138,3)+LARGE(F138:O138,4)+LARGE(F138:O138,5)</f>
        <v>1</v>
      </c>
      <c r="Q138" s="27">
        <f>SUM(F138:O138)</f>
        <v>1</v>
      </c>
    </row>
    <row r="139" spans="1:17" s="28" customFormat="1" ht="12.75">
      <c r="A139" s="23">
        <f>ROW(C121)</f>
        <v>121</v>
      </c>
      <c r="B139" s="24" t="s">
        <v>284</v>
      </c>
      <c r="C139" s="24" t="s">
        <v>78</v>
      </c>
      <c r="D139" s="24" t="s">
        <v>285</v>
      </c>
      <c r="E139" s="24">
        <v>1985</v>
      </c>
      <c r="F139" s="25">
        <v>0</v>
      </c>
      <c r="G139" s="25">
        <v>0</v>
      </c>
      <c r="H139" s="25">
        <v>0</v>
      </c>
      <c r="I139" s="25">
        <v>0</v>
      </c>
      <c r="J139" s="25">
        <v>1</v>
      </c>
      <c r="K139" s="25">
        <v>0</v>
      </c>
      <c r="L139" s="25">
        <v>0</v>
      </c>
      <c r="M139" s="25">
        <v>0</v>
      </c>
      <c r="N139" s="25">
        <v>0</v>
      </c>
      <c r="O139" s="25"/>
      <c r="P139" s="26">
        <f>LARGE(F139:O139,1)+LARGE(F139:O139,2)+LARGE(F139:O139,3)+LARGE(F139:O139,4)+LARGE(F139:O139,5)</f>
        <v>1</v>
      </c>
      <c r="Q139" s="27">
        <f>SUM(F139:O139)</f>
        <v>1</v>
      </c>
    </row>
    <row r="140" spans="1:17" s="28" customFormat="1" ht="12.75">
      <c r="A140" s="23">
        <f>ROW(C122)</f>
        <v>122</v>
      </c>
      <c r="B140" s="24" t="s">
        <v>286</v>
      </c>
      <c r="C140" s="24" t="s">
        <v>287</v>
      </c>
      <c r="D140" s="24" t="s">
        <v>122</v>
      </c>
      <c r="E140" s="24">
        <v>1979</v>
      </c>
      <c r="F140" s="25">
        <v>0</v>
      </c>
      <c r="G140" s="25">
        <v>0</v>
      </c>
      <c r="H140" s="25">
        <v>0</v>
      </c>
      <c r="I140" s="25">
        <v>0</v>
      </c>
      <c r="J140" s="25">
        <v>0</v>
      </c>
      <c r="K140" s="25">
        <v>1</v>
      </c>
      <c r="L140" s="25">
        <v>0</v>
      </c>
      <c r="M140" s="25">
        <v>0</v>
      </c>
      <c r="N140" s="25">
        <v>0</v>
      </c>
      <c r="O140" s="25"/>
      <c r="P140" s="26">
        <f>LARGE(F140:O140,1)+LARGE(F140:O140,2)+LARGE(F140:O140,3)+LARGE(F140:O140,4)+LARGE(F140:O140,5)</f>
        <v>1</v>
      </c>
      <c r="Q140" s="27">
        <f>SUM(F140:O140)</f>
        <v>1</v>
      </c>
    </row>
    <row r="141" spans="1:17" s="28" customFormat="1" ht="12.75">
      <c r="A141" s="23">
        <f>ROW(C123)</f>
        <v>123</v>
      </c>
      <c r="B141" s="24" t="s">
        <v>288</v>
      </c>
      <c r="C141" s="24" t="s">
        <v>287</v>
      </c>
      <c r="D141" s="24" t="s">
        <v>289</v>
      </c>
      <c r="E141" s="24">
        <v>1981</v>
      </c>
      <c r="F141" s="25">
        <v>0</v>
      </c>
      <c r="G141" s="25">
        <v>0</v>
      </c>
      <c r="H141" s="25">
        <v>0</v>
      </c>
      <c r="I141" s="25">
        <v>0</v>
      </c>
      <c r="J141" s="25">
        <v>0</v>
      </c>
      <c r="K141" s="25">
        <v>1</v>
      </c>
      <c r="L141" s="25">
        <v>0</v>
      </c>
      <c r="M141" s="25">
        <v>0</v>
      </c>
      <c r="N141" s="25">
        <v>0</v>
      </c>
      <c r="O141" s="25"/>
      <c r="P141" s="26">
        <f>LARGE(F141:O141,1)+LARGE(F141:O141,2)+LARGE(F141:O141,3)+LARGE(F141:O141,4)+LARGE(F141:O141,5)</f>
        <v>1</v>
      </c>
      <c r="Q141" s="27">
        <f>SUM(F141:O141)</f>
        <v>1</v>
      </c>
    </row>
    <row r="142" spans="1:17" s="28" customFormat="1" ht="12.75">
      <c r="A142" s="23">
        <f>ROW(C124)</f>
        <v>124</v>
      </c>
      <c r="B142" s="24" t="s">
        <v>290</v>
      </c>
      <c r="C142" s="24" t="s">
        <v>291</v>
      </c>
      <c r="D142" s="24" t="s">
        <v>171</v>
      </c>
      <c r="E142" s="24">
        <v>1976</v>
      </c>
      <c r="F142" s="25">
        <v>0</v>
      </c>
      <c r="G142" s="25">
        <v>0</v>
      </c>
      <c r="H142" s="25">
        <v>0</v>
      </c>
      <c r="I142" s="25">
        <v>0</v>
      </c>
      <c r="J142" s="25">
        <v>1</v>
      </c>
      <c r="K142" s="25">
        <v>0</v>
      </c>
      <c r="L142" s="25">
        <v>0</v>
      </c>
      <c r="M142" s="25">
        <v>0</v>
      </c>
      <c r="N142" s="25">
        <v>0</v>
      </c>
      <c r="O142" s="25"/>
      <c r="P142" s="26">
        <f>LARGE(F142:O142,1)+LARGE(F142:O142,2)+LARGE(F142:O142,3)+LARGE(F142:O142,4)+LARGE(F142:O142,5)</f>
        <v>1</v>
      </c>
      <c r="Q142" s="27">
        <f>SUM(F142:O142)</f>
        <v>1</v>
      </c>
    </row>
    <row r="143" spans="1:17" s="28" customFormat="1" ht="12.75">
      <c r="A143" s="23">
        <f>ROW(C125)</f>
        <v>125</v>
      </c>
      <c r="B143" s="24" t="s">
        <v>292</v>
      </c>
      <c r="C143" s="24" t="s">
        <v>105</v>
      </c>
      <c r="D143" s="24" t="s">
        <v>293</v>
      </c>
      <c r="E143" s="24">
        <v>1977</v>
      </c>
      <c r="F143" s="25">
        <v>1</v>
      </c>
      <c r="G143" s="25">
        <v>0</v>
      </c>
      <c r="H143" s="25">
        <v>0</v>
      </c>
      <c r="I143" s="25">
        <v>0</v>
      </c>
      <c r="J143" s="25">
        <v>0</v>
      </c>
      <c r="K143" s="25">
        <v>0</v>
      </c>
      <c r="L143" s="25">
        <v>0</v>
      </c>
      <c r="M143" s="25">
        <v>0</v>
      </c>
      <c r="N143" s="25">
        <v>0</v>
      </c>
      <c r="O143" s="25"/>
      <c r="P143" s="26">
        <f>LARGE(F143:O143,1)+LARGE(F143:O143,2)+LARGE(F143:O143,3)+LARGE(F143:O143,4)+LARGE(F143:O143,5)</f>
        <v>1</v>
      </c>
      <c r="Q143" s="27">
        <f>SUM(F143:O143)</f>
        <v>1</v>
      </c>
    </row>
    <row r="144" spans="1:17" s="28" customFormat="1" ht="12.75">
      <c r="A144" s="23">
        <f>ROW(C126)</f>
        <v>126</v>
      </c>
      <c r="B144" s="24" t="s">
        <v>294</v>
      </c>
      <c r="C144" s="24" t="s">
        <v>69</v>
      </c>
      <c r="D144" s="24" t="s">
        <v>295</v>
      </c>
      <c r="E144" s="24">
        <v>1980</v>
      </c>
      <c r="F144" s="25">
        <v>0</v>
      </c>
      <c r="G144" s="25">
        <v>0</v>
      </c>
      <c r="H144" s="25">
        <v>0</v>
      </c>
      <c r="I144" s="25">
        <v>0</v>
      </c>
      <c r="J144" s="25">
        <v>0</v>
      </c>
      <c r="K144" s="25">
        <v>1</v>
      </c>
      <c r="L144" s="25">
        <v>0</v>
      </c>
      <c r="M144" s="25">
        <v>0</v>
      </c>
      <c r="N144" s="25">
        <v>0</v>
      </c>
      <c r="O144" s="25"/>
      <c r="P144" s="26">
        <f>LARGE(F144:O144,1)+LARGE(F144:O144,2)+LARGE(F144:O144,3)+LARGE(F144:O144,4)+LARGE(F144:O144,5)</f>
        <v>1</v>
      </c>
      <c r="Q144" s="27">
        <f>SUM(F144:O144)</f>
        <v>1</v>
      </c>
    </row>
    <row r="145" spans="1:17" s="28" customFormat="1" ht="12.75">
      <c r="A145" s="23">
        <f>ROW(C127)</f>
        <v>127</v>
      </c>
      <c r="B145" s="24" t="s">
        <v>296</v>
      </c>
      <c r="C145" s="24" t="s">
        <v>81</v>
      </c>
      <c r="D145" s="24" t="s">
        <v>122</v>
      </c>
      <c r="E145" s="24">
        <v>1980</v>
      </c>
      <c r="F145" s="25">
        <v>0</v>
      </c>
      <c r="G145" s="25">
        <v>0</v>
      </c>
      <c r="H145" s="25">
        <v>0</v>
      </c>
      <c r="I145" s="25">
        <v>0</v>
      </c>
      <c r="J145" s="25">
        <v>0</v>
      </c>
      <c r="K145" s="25">
        <v>1</v>
      </c>
      <c r="L145" s="25">
        <v>0</v>
      </c>
      <c r="M145" s="25">
        <v>0</v>
      </c>
      <c r="N145" s="25">
        <v>0</v>
      </c>
      <c r="O145" s="25"/>
      <c r="P145" s="26">
        <f>LARGE(F145:O145,1)+LARGE(F145:O145,2)+LARGE(F145:O145,3)+LARGE(F145:O145,4)+LARGE(F145:O145,5)</f>
        <v>1</v>
      </c>
      <c r="Q145" s="27">
        <f>SUM(F145:O145)</f>
        <v>1</v>
      </c>
    </row>
    <row r="146" spans="1:17" s="28" customFormat="1" ht="12.75">
      <c r="A146" s="23">
        <f>ROW(C128)</f>
        <v>128</v>
      </c>
      <c r="B146" s="24" t="s">
        <v>197</v>
      </c>
      <c r="C146" s="24" t="s">
        <v>81</v>
      </c>
      <c r="D146" s="24" t="s">
        <v>155</v>
      </c>
      <c r="E146" s="24">
        <v>1987</v>
      </c>
      <c r="F146" s="25">
        <v>0</v>
      </c>
      <c r="G146" s="25">
        <v>0</v>
      </c>
      <c r="H146" s="25">
        <v>0</v>
      </c>
      <c r="I146" s="25">
        <v>0</v>
      </c>
      <c r="J146" s="25">
        <v>0</v>
      </c>
      <c r="K146" s="25">
        <v>1</v>
      </c>
      <c r="L146" s="25">
        <v>0</v>
      </c>
      <c r="M146" s="25">
        <v>0</v>
      </c>
      <c r="N146" s="25">
        <v>0</v>
      </c>
      <c r="O146" s="25"/>
      <c r="P146" s="26">
        <f>LARGE(F146:O146,1)+LARGE(F146:O146,2)+LARGE(F146:O146,3)+LARGE(F146:O146,4)+LARGE(F146:O146,5)</f>
        <v>1</v>
      </c>
      <c r="Q146" s="27">
        <f>SUM(F146:O146)</f>
        <v>1</v>
      </c>
    </row>
    <row r="147" spans="1:17" s="28" customFormat="1" ht="12.75">
      <c r="A147" s="23">
        <f>ROW(C129)</f>
        <v>129</v>
      </c>
      <c r="B147" s="24" t="s">
        <v>297</v>
      </c>
      <c r="C147" s="24" t="s">
        <v>81</v>
      </c>
      <c r="D147" s="24" t="s">
        <v>298</v>
      </c>
      <c r="E147" s="24">
        <v>1992</v>
      </c>
      <c r="F147" s="25">
        <v>0</v>
      </c>
      <c r="G147" s="25">
        <v>0</v>
      </c>
      <c r="H147" s="25">
        <v>0</v>
      </c>
      <c r="I147" s="25">
        <v>0</v>
      </c>
      <c r="J147" s="25">
        <v>0</v>
      </c>
      <c r="K147" s="25">
        <v>1</v>
      </c>
      <c r="L147" s="25">
        <v>0</v>
      </c>
      <c r="M147" s="25">
        <v>0</v>
      </c>
      <c r="N147" s="25">
        <v>0</v>
      </c>
      <c r="O147" s="25"/>
      <c r="P147" s="26">
        <f>LARGE(F147:O147,1)+LARGE(F147:O147,2)+LARGE(F147:O147,3)+LARGE(F147:O147,4)+LARGE(F147:O147,5)</f>
        <v>1</v>
      </c>
      <c r="Q147" s="27">
        <f>SUM(F147:O147)</f>
        <v>1</v>
      </c>
    </row>
    <row r="148" spans="1:17" s="28" customFormat="1" ht="12.75">
      <c r="A148" s="23">
        <f>ROW(C130)</f>
        <v>130</v>
      </c>
      <c r="B148" s="24" t="s">
        <v>299</v>
      </c>
      <c r="C148" s="24" t="s">
        <v>81</v>
      </c>
      <c r="D148" s="24" t="s">
        <v>300</v>
      </c>
      <c r="E148" s="24">
        <v>1996</v>
      </c>
      <c r="F148" s="25">
        <v>0</v>
      </c>
      <c r="G148" s="25">
        <v>0</v>
      </c>
      <c r="H148" s="25">
        <v>0</v>
      </c>
      <c r="I148" s="25">
        <v>0</v>
      </c>
      <c r="J148" s="25">
        <v>1</v>
      </c>
      <c r="K148" s="25">
        <v>0</v>
      </c>
      <c r="L148" s="25">
        <v>0</v>
      </c>
      <c r="M148" s="25">
        <v>0</v>
      </c>
      <c r="N148" s="25">
        <v>0</v>
      </c>
      <c r="O148" s="25"/>
      <c r="P148" s="26">
        <f>LARGE(F148:O148,1)+LARGE(F148:O148,2)+LARGE(F148:O148,3)+LARGE(F148:O148,4)+LARGE(F148:O148,5)</f>
        <v>1</v>
      </c>
      <c r="Q148" s="27">
        <f>SUM(F148:O148)</f>
        <v>1</v>
      </c>
    </row>
    <row r="149" spans="1:17" s="28" customFormat="1" ht="12.75">
      <c r="A149" s="23">
        <f>ROW(C131)</f>
        <v>131</v>
      </c>
      <c r="B149" s="24" t="s">
        <v>301</v>
      </c>
      <c r="C149" s="24" t="s">
        <v>302</v>
      </c>
      <c r="D149" s="24" t="s">
        <v>303</v>
      </c>
      <c r="E149" s="24">
        <v>1981</v>
      </c>
      <c r="F149" s="25">
        <v>0</v>
      </c>
      <c r="G149" s="25">
        <v>0</v>
      </c>
      <c r="H149" s="25">
        <v>0</v>
      </c>
      <c r="I149" s="25">
        <v>0</v>
      </c>
      <c r="J149" s="25">
        <v>0</v>
      </c>
      <c r="K149" s="25">
        <v>1</v>
      </c>
      <c r="L149" s="25">
        <v>0</v>
      </c>
      <c r="M149" s="25">
        <v>0</v>
      </c>
      <c r="N149" s="25">
        <v>0</v>
      </c>
      <c r="O149" s="25"/>
      <c r="P149" s="26">
        <f>LARGE(F149:O149,1)+LARGE(F149:O149,2)+LARGE(F149:O149,3)+LARGE(F149:O149,4)+LARGE(F149:O149,5)</f>
        <v>1</v>
      </c>
      <c r="Q149" s="27">
        <f>SUM(F149:O149)</f>
        <v>1</v>
      </c>
    </row>
    <row r="150" spans="1:17" s="28" customFormat="1" ht="12.75">
      <c r="A150" s="23">
        <f>ROW(C132)</f>
        <v>132</v>
      </c>
      <c r="B150" s="24" t="s">
        <v>304</v>
      </c>
      <c r="C150" s="24" t="s">
        <v>235</v>
      </c>
      <c r="D150" s="24" t="s">
        <v>305</v>
      </c>
      <c r="E150" s="24">
        <v>1987</v>
      </c>
      <c r="F150" s="25">
        <v>1</v>
      </c>
      <c r="G150" s="25">
        <v>0</v>
      </c>
      <c r="H150" s="25">
        <v>0</v>
      </c>
      <c r="I150" s="25">
        <v>0</v>
      </c>
      <c r="J150" s="25">
        <v>0</v>
      </c>
      <c r="K150" s="25">
        <v>0</v>
      </c>
      <c r="L150" s="25">
        <v>0</v>
      </c>
      <c r="M150" s="25">
        <v>0</v>
      </c>
      <c r="N150" s="25">
        <v>0</v>
      </c>
      <c r="O150" s="25"/>
      <c r="P150" s="26">
        <f>LARGE(F150:O150,1)+LARGE(F150:O150,2)+LARGE(F150:O150,3)+LARGE(F150:O150,4)+LARGE(F150:O150,5)</f>
        <v>1</v>
      </c>
      <c r="Q150" s="27">
        <f>SUM(F150:O150)</f>
        <v>1</v>
      </c>
    </row>
    <row r="151" spans="1:17" s="28" customFormat="1" ht="12.75">
      <c r="A151" s="23">
        <f>ROW(C133)</f>
        <v>133</v>
      </c>
      <c r="B151" s="24" t="s">
        <v>306</v>
      </c>
      <c r="C151" s="24" t="s">
        <v>62</v>
      </c>
      <c r="D151" s="24" t="s">
        <v>307</v>
      </c>
      <c r="E151" s="24">
        <v>1975</v>
      </c>
      <c r="F151" s="25">
        <v>0</v>
      </c>
      <c r="G151" s="25">
        <v>0</v>
      </c>
      <c r="H151" s="25">
        <v>0</v>
      </c>
      <c r="I151" s="25">
        <v>0</v>
      </c>
      <c r="J151" s="25">
        <v>0</v>
      </c>
      <c r="K151" s="25">
        <v>1</v>
      </c>
      <c r="L151" s="25">
        <v>0</v>
      </c>
      <c r="M151" s="25">
        <v>0</v>
      </c>
      <c r="N151" s="25">
        <v>0</v>
      </c>
      <c r="O151" s="25"/>
      <c r="P151" s="26">
        <f>LARGE(F151:O151,1)+LARGE(F151:O151,2)+LARGE(F151:O151,3)+LARGE(F151:O151,4)+LARGE(F151:O151,5)</f>
        <v>1</v>
      </c>
      <c r="Q151" s="27">
        <f>SUM(F151:O151)</f>
        <v>1</v>
      </c>
    </row>
    <row r="152" spans="1:17" s="28" customFormat="1" ht="12.75">
      <c r="A152" s="23">
        <f>ROW(C134)</f>
        <v>134</v>
      </c>
      <c r="B152" s="24" t="s">
        <v>104</v>
      </c>
      <c r="C152" s="24" t="s">
        <v>62</v>
      </c>
      <c r="D152" s="24" t="s">
        <v>122</v>
      </c>
      <c r="E152" s="24">
        <v>1980</v>
      </c>
      <c r="F152" s="25">
        <v>0</v>
      </c>
      <c r="G152" s="25">
        <v>0</v>
      </c>
      <c r="H152" s="25">
        <v>0</v>
      </c>
      <c r="I152" s="25">
        <v>0</v>
      </c>
      <c r="J152" s="25">
        <v>0</v>
      </c>
      <c r="K152" s="25">
        <v>1</v>
      </c>
      <c r="L152" s="25">
        <v>0</v>
      </c>
      <c r="M152" s="25">
        <v>0</v>
      </c>
      <c r="N152" s="25">
        <v>0</v>
      </c>
      <c r="O152" s="25"/>
      <c r="P152" s="26">
        <f>LARGE(F152:O152,1)+LARGE(F152:O152,2)+LARGE(F152:O152,3)+LARGE(F152:O152,4)+LARGE(F152:O152,5)</f>
        <v>1</v>
      </c>
      <c r="Q152" s="27">
        <f>SUM(F152:O152)</f>
        <v>1</v>
      </c>
    </row>
    <row r="153" spans="1:17" s="28" customFormat="1" ht="12.75">
      <c r="A153" s="23">
        <f>ROW(C135)</f>
        <v>135</v>
      </c>
      <c r="B153" s="24" t="s">
        <v>308</v>
      </c>
      <c r="C153" s="24" t="s">
        <v>62</v>
      </c>
      <c r="D153" s="24" t="s">
        <v>205</v>
      </c>
      <c r="E153" s="24">
        <v>1987</v>
      </c>
      <c r="F153" s="25">
        <v>0</v>
      </c>
      <c r="G153" s="25">
        <v>0</v>
      </c>
      <c r="H153" s="25">
        <v>0</v>
      </c>
      <c r="I153" s="25">
        <v>0</v>
      </c>
      <c r="J153" s="25">
        <v>0</v>
      </c>
      <c r="K153" s="25">
        <v>0</v>
      </c>
      <c r="L153" s="25">
        <v>1</v>
      </c>
      <c r="M153" s="25">
        <v>0</v>
      </c>
      <c r="N153" s="25">
        <v>0</v>
      </c>
      <c r="O153" s="25"/>
      <c r="P153" s="26">
        <f>LARGE(F153:O153,1)+LARGE(F153:O153,2)+LARGE(F153:O153,3)+LARGE(F153:O153,4)+LARGE(F153:O153,5)</f>
        <v>1</v>
      </c>
      <c r="Q153" s="27">
        <f>SUM(F153:O153)</f>
        <v>1</v>
      </c>
    </row>
    <row r="154" spans="1:17" s="28" customFormat="1" ht="12.75">
      <c r="A154" s="23">
        <f>ROW(C136)</f>
        <v>136</v>
      </c>
      <c r="B154" s="24" t="s">
        <v>309</v>
      </c>
      <c r="C154" s="24" t="s">
        <v>62</v>
      </c>
      <c r="D154" s="24" t="s">
        <v>310</v>
      </c>
      <c r="E154" s="24">
        <v>1987</v>
      </c>
      <c r="F154" s="25">
        <v>0</v>
      </c>
      <c r="G154" s="25">
        <v>0</v>
      </c>
      <c r="H154" s="25">
        <v>0</v>
      </c>
      <c r="I154" s="25">
        <v>0</v>
      </c>
      <c r="J154" s="25">
        <v>0</v>
      </c>
      <c r="K154" s="25">
        <v>1</v>
      </c>
      <c r="L154" s="25">
        <v>0</v>
      </c>
      <c r="M154" s="25">
        <v>0</v>
      </c>
      <c r="N154" s="25">
        <v>0</v>
      </c>
      <c r="O154" s="25"/>
      <c r="P154" s="26">
        <f>LARGE(F154:O154,1)+LARGE(F154:O154,2)+LARGE(F154:O154,3)+LARGE(F154:O154,4)+LARGE(F154:O154,5)</f>
        <v>1</v>
      </c>
      <c r="Q154" s="27">
        <f>SUM(F154:O154)</f>
        <v>1</v>
      </c>
    </row>
    <row r="155" spans="1:17" s="28" customFormat="1" ht="12.75">
      <c r="A155" s="23">
        <f>ROW(C137)</f>
        <v>137</v>
      </c>
      <c r="B155" s="24" t="s">
        <v>311</v>
      </c>
      <c r="C155" s="24" t="s">
        <v>62</v>
      </c>
      <c r="D155" s="24"/>
      <c r="E155" s="24">
        <v>1988</v>
      </c>
      <c r="F155" s="25">
        <v>0</v>
      </c>
      <c r="G155" s="25">
        <v>0</v>
      </c>
      <c r="H155" s="25">
        <v>0</v>
      </c>
      <c r="I155" s="25">
        <v>0</v>
      </c>
      <c r="J155" s="25">
        <v>1</v>
      </c>
      <c r="K155" s="25">
        <v>0</v>
      </c>
      <c r="L155" s="25">
        <v>0</v>
      </c>
      <c r="M155" s="25">
        <v>0</v>
      </c>
      <c r="N155" s="25">
        <v>0</v>
      </c>
      <c r="O155" s="25"/>
      <c r="P155" s="26">
        <f>LARGE(F155:O155,1)+LARGE(F155:O155,2)+LARGE(F155:O155,3)+LARGE(F155:O155,4)+LARGE(F155:O155,5)</f>
        <v>1</v>
      </c>
      <c r="Q155" s="27">
        <f>SUM(F155:O155)</f>
        <v>1</v>
      </c>
    </row>
    <row r="156" spans="1:17" s="28" customFormat="1" ht="12.75">
      <c r="A156" s="23">
        <f>ROW(C138)</f>
        <v>138</v>
      </c>
      <c r="B156" s="24" t="s">
        <v>312</v>
      </c>
      <c r="C156" s="24" t="s">
        <v>62</v>
      </c>
      <c r="D156" s="24" t="s">
        <v>259</v>
      </c>
      <c r="E156" s="24">
        <v>1993</v>
      </c>
      <c r="F156" s="25">
        <v>0</v>
      </c>
      <c r="G156" s="25">
        <v>0</v>
      </c>
      <c r="H156" s="25">
        <v>0</v>
      </c>
      <c r="I156" s="25">
        <v>0</v>
      </c>
      <c r="J156" s="25">
        <v>0</v>
      </c>
      <c r="K156" s="25">
        <v>0</v>
      </c>
      <c r="L156" s="25">
        <v>1</v>
      </c>
      <c r="M156" s="25">
        <v>0</v>
      </c>
      <c r="N156" s="25">
        <v>0</v>
      </c>
      <c r="O156" s="25"/>
      <c r="P156" s="26">
        <f>LARGE(F156:O156,1)+LARGE(F156:O156,2)+LARGE(F156:O156,3)+LARGE(F156:O156,4)+LARGE(F156:O156,5)</f>
        <v>1</v>
      </c>
      <c r="Q156" s="27">
        <f>SUM(F156:O156)</f>
        <v>1</v>
      </c>
    </row>
    <row r="157" spans="1:17" s="28" customFormat="1" ht="12.75">
      <c r="A157" s="23">
        <f>ROW(C139)</f>
        <v>139</v>
      </c>
      <c r="B157" s="24" t="s">
        <v>313</v>
      </c>
      <c r="C157" s="24" t="s">
        <v>62</v>
      </c>
      <c r="D157" s="24" t="s">
        <v>314</v>
      </c>
      <c r="E157" s="24">
        <v>1997</v>
      </c>
      <c r="F157" s="25">
        <v>0</v>
      </c>
      <c r="G157" s="25">
        <v>0</v>
      </c>
      <c r="H157" s="25">
        <v>0</v>
      </c>
      <c r="I157" s="25">
        <v>0</v>
      </c>
      <c r="J157" s="25">
        <v>1</v>
      </c>
      <c r="K157" s="25">
        <v>0</v>
      </c>
      <c r="L157" s="25">
        <v>0</v>
      </c>
      <c r="M157" s="25">
        <v>0</v>
      </c>
      <c r="N157" s="25">
        <v>0</v>
      </c>
      <c r="O157" s="25"/>
      <c r="P157" s="26">
        <f>LARGE(F157:O157,1)+LARGE(F157:O157,2)+LARGE(F157:O157,3)+LARGE(F157:O157,4)+LARGE(F157:O157,5)</f>
        <v>1</v>
      </c>
      <c r="Q157" s="27">
        <f>SUM(F157:O157)</f>
        <v>1</v>
      </c>
    </row>
    <row r="158" spans="1:17" s="28" customFormat="1" ht="12.75">
      <c r="A158" s="23">
        <f>ROW(C140)</f>
        <v>140</v>
      </c>
      <c r="B158" s="24" t="s">
        <v>204</v>
      </c>
      <c r="C158" s="24" t="s">
        <v>45</v>
      </c>
      <c r="D158" s="24" t="s">
        <v>315</v>
      </c>
      <c r="E158" s="24">
        <v>1984</v>
      </c>
      <c r="F158" s="25">
        <v>0</v>
      </c>
      <c r="G158" s="25">
        <v>0</v>
      </c>
      <c r="H158" s="25">
        <v>0</v>
      </c>
      <c r="I158" s="25">
        <v>0</v>
      </c>
      <c r="J158" s="25">
        <v>0</v>
      </c>
      <c r="K158" s="25">
        <v>1</v>
      </c>
      <c r="L158" s="25">
        <v>0</v>
      </c>
      <c r="M158" s="25">
        <v>0</v>
      </c>
      <c r="N158" s="25">
        <v>0</v>
      </c>
      <c r="O158" s="25"/>
      <c r="P158" s="26">
        <f>LARGE(F158:O158,1)+LARGE(F158:O158,2)+LARGE(F158:O158,3)+LARGE(F158:O158,4)+LARGE(F158:O158,5)</f>
        <v>1</v>
      </c>
      <c r="Q158" s="27">
        <f>SUM(F158:O158)</f>
        <v>1</v>
      </c>
    </row>
    <row r="159" spans="1:17" s="28" customFormat="1" ht="12.75">
      <c r="A159" s="23">
        <f>ROW(C141)</f>
        <v>141</v>
      </c>
      <c r="B159" s="24" t="s">
        <v>316</v>
      </c>
      <c r="C159" s="24" t="s">
        <v>45</v>
      </c>
      <c r="D159" s="24" t="s">
        <v>317</v>
      </c>
      <c r="E159" s="24">
        <v>1989</v>
      </c>
      <c r="F159" s="25">
        <v>0</v>
      </c>
      <c r="G159" s="25">
        <v>0</v>
      </c>
      <c r="H159" s="25">
        <v>0</v>
      </c>
      <c r="I159" s="25">
        <v>0</v>
      </c>
      <c r="J159" s="25">
        <v>0</v>
      </c>
      <c r="K159" s="25">
        <v>1</v>
      </c>
      <c r="L159" s="25">
        <v>0</v>
      </c>
      <c r="M159" s="25">
        <v>0</v>
      </c>
      <c r="N159" s="25">
        <v>0</v>
      </c>
      <c r="O159" s="25"/>
      <c r="P159" s="26">
        <f>LARGE(F159:O159,1)+LARGE(F159:O159,2)+LARGE(F159:O159,3)+LARGE(F159:O159,4)+LARGE(F159:O159,5)</f>
        <v>1</v>
      </c>
      <c r="Q159" s="27">
        <f>SUM(F159:O159)</f>
        <v>1</v>
      </c>
    </row>
    <row r="160" spans="1:17" s="28" customFormat="1" ht="12.75">
      <c r="A160" s="23">
        <f>ROW(C142)</f>
        <v>142</v>
      </c>
      <c r="B160" s="24" t="s">
        <v>318</v>
      </c>
      <c r="C160" s="24" t="s">
        <v>45</v>
      </c>
      <c r="D160" s="24" t="s">
        <v>57</v>
      </c>
      <c r="E160" s="24">
        <v>1996</v>
      </c>
      <c r="F160" s="25">
        <v>0</v>
      </c>
      <c r="G160" s="25">
        <v>0</v>
      </c>
      <c r="H160" s="25">
        <v>0</v>
      </c>
      <c r="I160" s="25">
        <v>0</v>
      </c>
      <c r="J160" s="25">
        <v>0</v>
      </c>
      <c r="K160" s="25">
        <v>1</v>
      </c>
      <c r="L160" s="25">
        <v>0</v>
      </c>
      <c r="M160" s="25">
        <v>0</v>
      </c>
      <c r="N160" s="25">
        <v>0</v>
      </c>
      <c r="O160" s="25"/>
      <c r="P160" s="26">
        <f>LARGE(F160:O160,1)+LARGE(F160:O160,2)+LARGE(F160:O160,3)+LARGE(F160:O160,4)+LARGE(F160:O160,5)</f>
        <v>1</v>
      </c>
      <c r="Q160" s="27">
        <f>SUM(F160:O160)</f>
        <v>1</v>
      </c>
    </row>
    <row r="161" spans="1:17" s="28" customFormat="1" ht="12.75">
      <c r="A161" s="23">
        <f>ROW(C143)</f>
        <v>143</v>
      </c>
      <c r="B161" s="24" t="s">
        <v>319</v>
      </c>
      <c r="C161" s="24" t="s">
        <v>94</v>
      </c>
      <c r="D161" s="24" t="s">
        <v>205</v>
      </c>
      <c r="E161" s="24">
        <v>1981</v>
      </c>
      <c r="F161" s="25">
        <v>0</v>
      </c>
      <c r="G161" s="25">
        <v>0</v>
      </c>
      <c r="H161" s="25">
        <v>0</v>
      </c>
      <c r="I161" s="25">
        <v>0</v>
      </c>
      <c r="J161" s="25">
        <v>0</v>
      </c>
      <c r="K161" s="25">
        <v>0</v>
      </c>
      <c r="L161" s="25">
        <v>1</v>
      </c>
      <c r="M161" s="25">
        <v>0</v>
      </c>
      <c r="N161" s="25">
        <v>0</v>
      </c>
      <c r="O161" s="25"/>
      <c r="P161" s="26">
        <f>LARGE(F161:O161,1)+LARGE(F161:O161,2)+LARGE(F161:O161,3)+LARGE(F161:O161,4)+LARGE(F161:O161,5)</f>
        <v>1</v>
      </c>
      <c r="Q161" s="27">
        <f>SUM(F161:O161)</f>
        <v>1</v>
      </c>
    </row>
    <row r="162" spans="1:17" s="28" customFormat="1" ht="12.75">
      <c r="A162" s="23">
        <f>ROW(C144)</f>
        <v>144</v>
      </c>
      <c r="B162" s="24" t="s">
        <v>320</v>
      </c>
      <c r="C162" s="24" t="s">
        <v>321</v>
      </c>
      <c r="D162" s="24" t="s">
        <v>171</v>
      </c>
      <c r="E162" s="24">
        <v>1982</v>
      </c>
      <c r="F162" s="25">
        <v>0</v>
      </c>
      <c r="G162" s="25">
        <v>0</v>
      </c>
      <c r="H162" s="25">
        <v>0</v>
      </c>
      <c r="I162" s="25">
        <v>0</v>
      </c>
      <c r="J162" s="25">
        <v>1</v>
      </c>
      <c r="K162" s="25">
        <v>0</v>
      </c>
      <c r="L162" s="25">
        <v>0</v>
      </c>
      <c r="M162" s="25">
        <v>0</v>
      </c>
      <c r="N162" s="25">
        <v>0</v>
      </c>
      <c r="O162" s="25"/>
      <c r="P162" s="26">
        <f>LARGE(F162:O162,1)+LARGE(F162:O162,2)+LARGE(F162:O162,3)+LARGE(F162:O162,4)+LARGE(F162:O162,5)</f>
        <v>1</v>
      </c>
      <c r="Q162" s="27">
        <f>SUM(F162:O162)</f>
        <v>1</v>
      </c>
    </row>
    <row r="163" spans="1:17" s="28" customFormat="1" ht="12.75">
      <c r="A163" s="23">
        <f>ROW(C145)</f>
        <v>145</v>
      </c>
      <c r="B163" s="24" t="s">
        <v>322</v>
      </c>
      <c r="C163" s="24" t="s">
        <v>323</v>
      </c>
      <c r="D163" s="24" t="s">
        <v>148</v>
      </c>
      <c r="E163" s="24">
        <v>1984</v>
      </c>
      <c r="F163" s="25">
        <v>0</v>
      </c>
      <c r="G163" s="25">
        <v>0</v>
      </c>
      <c r="H163" s="25">
        <v>0</v>
      </c>
      <c r="I163" s="25">
        <v>0</v>
      </c>
      <c r="J163" s="25">
        <v>1</v>
      </c>
      <c r="K163" s="25">
        <v>0</v>
      </c>
      <c r="L163" s="25">
        <v>0</v>
      </c>
      <c r="M163" s="25">
        <v>0</v>
      </c>
      <c r="N163" s="25">
        <v>0</v>
      </c>
      <c r="O163" s="25"/>
      <c r="P163" s="26">
        <f>LARGE(F163:O163,1)+LARGE(F163:O163,2)+LARGE(F163:O163,3)+LARGE(F163:O163,4)+LARGE(F163:O163,5)</f>
        <v>1</v>
      </c>
      <c r="Q163" s="27">
        <f>SUM(F163:O163)</f>
        <v>1</v>
      </c>
    </row>
    <row r="164" spans="1:17" s="28" customFormat="1" ht="12.75">
      <c r="A164" s="23">
        <f>ROW(C146)</f>
        <v>146</v>
      </c>
      <c r="B164" s="24" t="s">
        <v>183</v>
      </c>
      <c r="C164" s="24" t="s">
        <v>128</v>
      </c>
      <c r="D164" s="24" t="s">
        <v>202</v>
      </c>
      <c r="E164" s="24">
        <v>1977</v>
      </c>
      <c r="F164" s="25">
        <v>1</v>
      </c>
      <c r="G164" s="25">
        <v>0</v>
      </c>
      <c r="H164" s="25">
        <v>0</v>
      </c>
      <c r="I164" s="25">
        <v>0</v>
      </c>
      <c r="J164" s="25">
        <v>0</v>
      </c>
      <c r="K164" s="25">
        <v>0</v>
      </c>
      <c r="L164" s="25">
        <v>0</v>
      </c>
      <c r="M164" s="25">
        <v>0</v>
      </c>
      <c r="N164" s="25">
        <v>0</v>
      </c>
      <c r="O164" s="25"/>
      <c r="P164" s="26">
        <f>LARGE(F164:O164,1)+LARGE(F164:O164,2)+LARGE(F164:O164,3)+LARGE(F164:O164,4)+LARGE(F164:O164,5)</f>
        <v>1</v>
      </c>
      <c r="Q164" s="27">
        <f>SUM(F164:O164)</f>
        <v>1</v>
      </c>
    </row>
    <row r="165" spans="1:17" s="28" customFormat="1" ht="12.75">
      <c r="A165" s="23">
        <f>ROW(C147)</f>
        <v>147</v>
      </c>
      <c r="B165" s="24" t="s">
        <v>324</v>
      </c>
      <c r="C165" s="24" t="s">
        <v>325</v>
      </c>
      <c r="D165" s="24" t="s">
        <v>122</v>
      </c>
      <c r="E165" s="24">
        <v>1986</v>
      </c>
      <c r="F165" s="25">
        <v>0</v>
      </c>
      <c r="G165" s="25">
        <v>0</v>
      </c>
      <c r="H165" s="25">
        <v>0</v>
      </c>
      <c r="I165" s="25">
        <v>0</v>
      </c>
      <c r="J165" s="25">
        <v>0</v>
      </c>
      <c r="K165" s="25">
        <v>1</v>
      </c>
      <c r="L165" s="25">
        <v>0</v>
      </c>
      <c r="M165" s="25">
        <v>0</v>
      </c>
      <c r="N165" s="25">
        <v>0</v>
      </c>
      <c r="O165" s="25"/>
      <c r="P165" s="26">
        <f>LARGE(F165:O165,1)+LARGE(F165:O165,2)+LARGE(F165:O165,3)+LARGE(F165:O165,4)+LARGE(F165:O165,5)</f>
        <v>1</v>
      </c>
      <c r="Q165" s="27">
        <f>SUM(F165:O165)</f>
        <v>1</v>
      </c>
    </row>
    <row r="166" spans="1:17" s="28" customFormat="1" ht="12.75">
      <c r="A166" s="23">
        <f>ROW(C148)</f>
        <v>148</v>
      </c>
      <c r="B166" s="24" t="s">
        <v>326</v>
      </c>
      <c r="C166" s="24" t="s">
        <v>84</v>
      </c>
      <c r="D166" s="24" t="s">
        <v>148</v>
      </c>
      <c r="E166" s="24">
        <v>1977</v>
      </c>
      <c r="F166" s="25">
        <v>0</v>
      </c>
      <c r="G166" s="25">
        <v>0</v>
      </c>
      <c r="H166" s="25">
        <v>0</v>
      </c>
      <c r="I166" s="25">
        <v>0</v>
      </c>
      <c r="J166" s="25">
        <v>1</v>
      </c>
      <c r="K166" s="25">
        <v>0</v>
      </c>
      <c r="L166" s="25">
        <v>0</v>
      </c>
      <c r="M166" s="25">
        <v>0</v>
      </c>
      <c r="N166" s="25">
        <v>0</v>
      </c>
      <c r="O166" s="25"/>
      <c r="P166" s="26">
        <f>LARGE(F166:O166,1)+LARGE(F166:O166,2)+LARGE(F166:O166,3)+LARGE(F166:O166,4)+LARGE(F166:O166,5)</f>
        <v>1</v>
      </c>
      <c r="Q166" s="27">
        <f>SUM(F166:O166)</f>
        <v>1</v>
      </c>
    </row>
    <row r="167" spans="1:17" s="28" customFormat="1" ht="12.75">
      <c r="A167" s="23">
        <f>ROW(C149)</f>
        <v>149</v>
      </c>
      <c r="B167" s="24" t="s">
        <v>327</v>
      </c>
      <c r="C167" s="24" t="s">
        <v>84</v>
      </c>
      <c r="D167" s="24" t="s">
        <v>60</v>
      </c>
      <c r="E167" s="24">
        <v>1984</v>
      </c>
      <c r="F167" s="25">
        <v>0</v>
      </c>
      <c r="G167" s="25">
        <v>0</v>
      </c>
      <c r="H167" s="25">
        <v>0</v>
      </c>
      <c r="I167" s="25">
        <v>0</v>
      </c>
      <c r="J167" s="25">
        <v>0</v>
      </c>
      <c r="K167" s="25">
        <v>1</v>
      </c>
      <c r="L167" s="25">
        <v>0</v>
      </c>
      <c r="M167" s="25">
        <v>0</v>
      </c>
      <c r="N167" s="25">
        <v>0</v>
      </c>
      <c r="O167" s="25"/>
      <c r="P167" s="26">
        <f>LARGE(F167:O167,1)+LARGE(F167:O167,2)+LARGE(F167:O167,3)+LARGE(F167:O167,4)+LARGE(F167:O167,5)</f>
        <v>1</v>
      </c>
      <c r="Q167" s="27">
        <f>SUM(F167:O167)</f>
        <v>1</v>
      </c>
    </row>
    <row r="168" spans="1:17" s="28" customFormat="1" ht="12.75">
      <c r="A168" s="23">
        <f>ROW(C150)</f>
        <v>150</v>
      </c>
      <c r="B168" s="24" t="s">
        <v>328</v>
      </c>
      <c r="C168" s="24" t="s">
        <v>329</v>
      </c>
      <c r="D168" s="24" t="s">
        <v>148</v>
      </c>
      <c r="E168" s="24">
        <v>1985</v>
      </c>
      <c r="F168" s="25">
        <v>1</v>
      </c>
      <c r="G168" s="25">
        <v>0</v>
      </c>
      <c r="H168" s="25">
        <v>0</v>
      </c>
      <c r="I168" s="25">
        <v>0</v>
      </c>
      <c r="J168" s="25">
        <v>0</v>
      </c>
      <c r="K168" s="25">
        <v>0</v>
      </c>
      <c r="L168" s="25">
        <v>0</v>
      </c>
      <c r="M168" s="25">
        <v>0</v>
      </c>
      <c r="N168" s="25">
        <v>0</v>
      </c>
      <c r="O168" s="25"/>
      <c r="P168" s="26">
        <f>LARGE(F168:O168,1)+LARGE(F168:O168,2)+LARGE(F168:O168,3)+LARGE(F168:O168,4)+LARGE(F168:O168,5)</f>
        <v>1</v>
      </c>
      <c r="Q168" s="27">
        <f>SUM(F168:O168)</f>
        <v>1</v>
      </c>
    </row>
    <row r="169" spans="1:17" s="28" customFormat="1" ht="12.75">
      <c r="A169" s="23">
        <f>ROW(C151)</f>
        <v>151</v>
      </c>
      <c r="B169" s="24" t="s">
        <v>330</v>
      </c>
      <c r="C169" s="24" t="s">
        <v>197</v>
      </c>
      <c r="D169" s="24" t="s">
        <v>60</v>
      </c>
      <c r="E169" s="24">
        <v>1974</v>
      </c>
      <c r="F169" s="25">
        <v>0</v>
      </c>
      <c r="G169" s="25">
        <v>0</v>
      </c>
      <c r="H169" s="25">
        <v>0</v>
      </c>
      <c r="I169" s="25">
        <v>0</v>
      </c>
      <c r="J169" s="25">
        <v>0</v>
      </c>
      <c r="K169" s="25">
        <v>1</v>
      </c>
      <c r="L169" s="25">
        <v>0</v>
      </c>
      <c r="M169" s="25">
        <v>0</v>
      </c>
      <c r="N169" s="25">
        <v>0</v>
      </c>
      <c r="O169" s="25"/>
      <c r="P169" s="26">
        <f>LARGE(F169:O169,1)+LARGE(F169:O169,2)+LARGE(F169:O169,3)+LARGE(F169:O169,4)+LARGE(F169:O169,5)</f>
        <v>1</v>
      </c>
      <c r="Q169" s="27">
        <f>SUM(F169:O169)</f>
        <v>1</v>
      </c>
    </row>
    <row r="170" spans="1:17" s="28" customFormat="1" ht="12.75">
      <c r="A170" s="23">
        <f>ROW(C152)</f>
        <v>152</v>
      </c>
      <c r="B170" s="24" t="s">
        <v>331</v>
      </c>
      <c r="C170" s="24" t="s">
        <v>197</v>
      </c>
      <c r="D170" s="24" t="s">
        <v>332</v>
      </c>
      <c r="E170" s="24">
        <v>1984</v>
      </c>
      <c r="F170" s="25">
        <v>0</v>
      </c>
      <c r="G170" s="25">
        <v>0</v>
      </c>
      <c r="H170" s="25">
        <v>0</v>
      </c>
      <c r="I170" s="25">
        <v>0</v>
      </c>
      <c r="J170" s="25">
        <v>0</v>
      </c>
      <c r="K170" s="25">
        <v>1</v>
      </c>
      <c r="L170" s="25">
        <v>0</v>
      </c>
      <c r="M170" s="25">
        <v>0</v>
      </c>
      <c r="N170" s="25">
        <v>0</v>
      </c>
      <c r="O170" s="25"/>
      <c r="P170" s="26">
        <f>LARGE(F170:O170,1)+LARGE(F170:O170,2)+LARGE(F170:O170,3)+LARGE(F170:O170,4)+LARGE(F170:O170,5)</f>
        <v>1</v>
      </c>
      <c r="Q170" s="27">
        <f>SUM(F170:O170)</f>
        <v>1</v>
      </c>
    </row>
    <row r="171" spans="1:17" s="28" customFormat="1" ht="12.75">
      <c r="A171" s="23">
        <f>ROW(C153)</f>
        <v>153</v>
      </c>
      <c r="B171" s="24" t="s">
        <v>333</v>
      </c>
      <c r="C171" s="24" t="s">
        <v>197</v>
      </c>
      <c r="D171" s="24" t="s">
        <v>334</v>
      </c>
      <c r="E171" s="24">
        <v>1998</v>
      </c>
      <c r="F171" s="25">
        <v>0</v>
      </c>
      <c r="G171" s="25">
        <v>0</v>
      </c>
      <c r="H171" s="25">
        <v>0</v>
      </c>
      <c r="I171" s="25">
        <v>0</v>
      </c>
      <c r="J171" s="25">
        <v>0</v>
      </c>
      <c r="K171" s="25">
        <v>1</v>
      </c>
      <c r="L171" s="25">
        <v>0</v>
      </c>
      <c r="M171" s="25">
        <v>0</v>
      </c>
      <c r="N171" s="25">
        <v>0</v>
      </c>
      <c r="O171" s="25"/>
      <c r="P171" s="26">
        <f>LARGE(F171:O171,1)+LARGE(F171:O171,2)+LARGE(F171:O171,3)+LARGE(F171:O171,4)+LARGE(F171:O171,5)</f>
        <v>1</v>
      </c>
      <c r="Q171" s="27">
        <f>SUM(F171:O171)</f>
        <v>1</v>
      </c>
    </row>
    <row r="172" spans="1:17" s="28" customFormat="1" ht="12.75">
      <c r="A172" s="23">
        <f>ROW(C154)</f>
        <v>154</v>
      </c>
      <c r="B172" s="24" t="s">
        <v>335</v>
      </c>
      <c r="C172" s="24" t="s">
        <v>47</v>
      </c>
      <c r="D172" s="24" t="s">
        <v>171</v>
      </c>
      <c r="E172" s="24">
        <v>1975</v>
      </c>
      <c r="F172" s="25">
        <v>0</v>
      </c>
      <c r="G172" s="25">
        <v>0</v>
      </c>
      <c r="H172" s="25">
        <v>0</v>
      </c>
      <c r="I172" s="25">
        <v>0</v>
      </c>
      <c r="J172" s="25">
        <v>1</v>
      </c>
      <c r="K172" s="25">
        <v>0</v>
      </c>
      <c r="L172" s="25">
        <v>0</v>
      </c>
      <c r="M172" s="25">
        <v>0</v>
      </c>
      <c r="N172" s="25">
        <v>0</v>
      </c>
      <c r="O172" s="25"/>
      <c r="P172" s="26">
        <f>LARGE(F172:O172,1)+LARGE(F172:O172,2)+LARGE(F172:O172,3)+LARGE(F172:O172,4)+LARGE(F172:O172,5)</f>
        <v>1</v>
      </c>
      <c r="Q172" s="27">
        <f>SUM(F172:O172)</f>
        <v>1</v>
      </c>
    </row>
    <row r="173" spans="1:17" s="28" customFormat="1" ht="12.75">
      <c r="A173" s="23">
        <f>ROW(C155)</f>
        <v>155</v>
      </c>
      <c r="B173" s="24" t="s">
        <v>336</v>
      </c>
      <c r="C173" s="24" t="s">
        <v>47</v>
      </c>
      <c r="D173" s="24" t="s">
        <v>60</v>
      </c>
      <c r="E173" s="24">
        <v>1976</v>
      </c>
      <c r="F173" s="25">
        <v>0</v>
      </c>
      <c r="G173" s="25">
        <v>0</v>
      </c>
      <c r="H173" s="25">
        <v>0</v>
      </c>
      <c r="I173" s="25">
        <v>0</v>
      </c>
      <c r="J173" s="25">
        <v>0</v>
      </c>
      <c r="K173" s="25">
        <v>1</v>
      </c>
      <c r="L173" s="25">
        <v>0</v>
      </c>
      <c r="M173" s="25">
        <v>0</v>
      </c>
      <c r="N173" s="25">
        <v>0</v>
      </c>
      <c r="O173" s="25"/>
      <c r="P173" s="26">
        <f>LARGE(F173:O173,1)+LARGE(F173:O173,2)+LARGE(F173:O173,3)+LARGE(F173:O173,4)+LARGE(F173:O173,5)</f>
        <v>1</v>
      </c>
      <c r="Q173" s="27">
        <f>SUM(F173:O173)</f>
        <v>1</v>
      </c>
    </row>
    <row r="174" spans="1:17" s="28" customFormat="1" ht="12.75">
      <c r="A174" s="23">
        <f>ROW(C156)</f>
        <v>156</v>
      </c>
      <c r="B174" s="24" t="s">
        <v>337</v>
      </c>
      <c r="C174" s="24" t="s">
        <v>47</v>
      </c>
      <c r="D174" s="24" t="s">
        <v>338</v>
      </c>
      <c r="E174" s="24">
        <v>1981</v>
      </c>
      <c r="F174" s="25">
        <v>0</v>
      </c>
      <c r="G174" s="25">
        <v>0</v>
      </c>
      <c r="H174" s="25">
        <v>0</v>
      </c>
      <c r="I174" s="25">
        <v>0</v>
      </c>
      <c r="J174" s="25">
        <v>1</v>
      </c>
      <c r="K174" s="25">
        <v>0</v>
      </c>
      <c r="L174" s="25">
        <v>0</v>
      </c>
      <c r="M174" s="25">
        <v>0</v>
      </c>
      <c r="N174" s="25">
        <v>0</v>
      </c>
      <c r="O174" s="25"/>
      <c r="P174" s="26">
        <f>LARGE(F174:O174,1)+LARGE(F174:O174,2)+LARGE(F174:O174,3)+LARGE(F174:O174,4)+LARGE(F174:O174,5)</f>
        <v>1</v>
      </c>
      <c r="Q174" s="27">
        <f>SUM(F174:O174)</f>
        <v>1</v>
      </c>
    </row>
    <row r="175" spans="1:17" s="28" customFormat="1" ht="12.75">
      <c r="A175" s="23">
        <f>ROW(C157)</f>
        <v>157</v>
      </c>
      <c r="B175" s="24" t="s">
        <v>339</v>
      </c>
      <c r="C175" s="24" t="s">
        <v>47</v>
      </c>
      <c r="D175" s="24" t="s">
        <v>340</v>
      </c>
      <c r="E175" s="24">
        <v>1982</v>
      </c>
      <c r="F175" s="25">
        <v>0</v>
      </c>
      <c r="G175" s="25">
        <v>0</v>
      </c>
      <c r="H175" s="25">
        <v>0</v>
      </c>
      <c r="I175" s="25">
        <v>0</v>
      </c>
      <c r="J175" s="25">
        <v>0</v>
      </c>
      <c r="K175" s="25">
        <v>1</v>
      </c>
      <c r="L175" s="25">
        <v>0</v>
      </c>
      <c r="M175" s="25">
        <v>0</v>
      </c>
      <c r="N175" s="25">
        <v>0</v>
      </c>
      <c r="O175" s="25"/>
      <c r="P175" s="26">
        <f>LARGE(F175:O175,1)+LARGE(F175:O175,2)+LARGE(F175:O175,3)+LARGE(F175:O175,4)+LARGE(F175:O175,5)</f>
        <v>1</v>
      </c>
      <c r="Q175" s="27">
        <f>SUM(F175:O175)</f>
        <v>1</v>
      </c>
    </row>
    <row r="176" spans="1:17" s="28" customFormat="1" ht="12.75">
      <c r="A176" s="23">
        <f>ROW(C158)</f>
        <v>158</v>
      </c>
      <c r="B176" s="24" t="s">
        <v>341</v>
      </c>
      <c r="C176" s="24" t="s">
        <v>47</v>
      </c>
      <c r="D176" s="24" t="s">
        <v>342</v>
      </c>
      <c r="E176" s="24">
        <v>1983</v>
      </c>
      <c r="F176" s="25">
        <v>0</v>
      </c>
      <c r="G176" s="25">
        <v>0</v>
      </c>
      <c r="H176" s="25">
        <v>0</v>
      </c>
      <c r="I176" s="25">
        <v>0</v>
      </c>
      <c r="J176" s="25">
        <v>0</v>
      </c>
      <c r="K176" s="25">
        <v>1</v>
      </c>
      <c r="L176" s="25">
        <v>0</v>
      </c>
      <c r="M176" s="25">
        <v>0</v>
      </c>
      <c r="N176" s="25">
        <v>0</v>
      </c>
      <c r="O176" s="25"/>
      <c r="P176" s="26">
        <f>LARGE(F176:O176,1)+LARGE(F176:O176,2)+LARGE(F176:O176,3)+LARGE(F176:O176,4)+LARGE(F176:O176,5)</f>
        <v>1</v>
      </c>
      <c r="Q176" s="27">
        <f>SUM(F176:O176)</f>
        <v>1</v>
      </c>
    </row>
    <row r="177" spans="1:17" s="28" customFormat="1" ht="12.75">
      <c r="A177" s="23">
        <f>ROW(C159)</f>
        <v>159</v>
      </c>
      <c r="B177" s="24" t="s">
        <v>331</v>
      </c>
      <c r="C177" s="24" t="s">
        <v>47</v>
      </c>
      <c r="D177" s="24" t="s">
        <v>332</v>
      </c>
      <c r="E177" s="24">
        <v>1993</v>
      </c>
      <c r="F177" s="25">
        <v>0</v>
      </c>
      <c r="G177" s="25">
        <v>0</v>
      </c>
      <c r="H177" s="25">
        <v>0</v>
      </c>
      <c r="I177" s="25">
        <v>0</v>
      </c>
      <c r="J177" s="25">
        <v>0</v>
      </c>
      <c r="K177" s="25">
        <v>1</v>
      </c>
      <c r="L177" s="25">
        <v>0</v>
      </c>
      <c r="M177" s="25">
        <v>0</v>
      </c>
      <c r="N177" s="25">
        <v>0</v>
      </c>
      <c r="O177" s="25"/>
      <c r="P177" s="26">
        <f>LARGE(F177:O177,1)+LARGE(F177:O177,2)+LARGE(F177:O177,3)+LARGE(F177:O177,4)+LARGE(F177:O177,5)</f>
        <v>1</v>
      </c>
      <c r="Q177" s="27">
        <f>SUM(F177:O177)</f>
        <v>1</v>
      </c>
    </row>
    <row r="178" spans="1:17" s="28" customFormat="1" ht="12.75">
      <c r="A178" s="23">
        <f>ROW(C160)</f>
        <v>160</v>
      </c>
      <c r="B178" s="24" t="s">
        <v>343</v>
      </c>
      <c r="C178" s="24" t="s">
        <v>344</v>
      </c>
      <c r="D178" s="24" t="s">
        <v>345</v>
      </c>
      <c r="E178" s="24">
        <v>2001</v>
      </c>
      <c r="F178" s="25">
        <v>0</v>
      </c>
      <c r="G178" s="25">
        <v>0</v>
      </c>
      <c r="H178" s="25">
        <v>0</v>
      </c>
      <c r="I178" s="25">
        <v>0</v>
      </c>
      <c r="J178" s="25">
        <v>0</v>
      </c>
      <c r="K178" s="25">
        <v>1</v>
      </c>
      <c r="L178" s="25">
        <v>0</v>
      </c>
      <c r="M178" s="25">
        <v>0</v>
      </c>
      <c r="N178" s="25">
        <v>0</v>
      </c>
      <c r="O178" s="25"/>
      <c r="P178" s="26">
        <f>LARGE(F178:O178,1)+LARGE(F178:O178,2)+LARGE(F178:O178,3)+LARGE(F178:O178,4)+LARGE(F178:O178,5)</f>
        <v>1</v>
      </c>
      <c r="Q178" s="27">
        <f>SUM(F178:O178)</f>
        <v>1</v>
      </c>
    </row>
    <row r="179" spans="1:17" s="28" customFormat="1" ht="12.75">
      <c r="A179" s="23">
        <f>ROW(C161)</f>
        <v>161</v>
      </c>
      <c r="B179" s="24" t="s">
        <v>160</v>
      </c>
      <c r="C179" s="24" t="s">
        <v>346</v>
      </c>
      <c r="D179" s="24" t="s">
        <v>113</v>
      </c>
      <c r="E179" s="24">
        <v>1983</v>
      </c>
      <c r="F179" s="25">
        <v>0</v>
      </c>
      <c r="G179" s="25">
        <v>1</v>
      </c>
      <c r="H179" s="25">
        <v>0</v>
      </c>
      <c r="I179" s="25">
        <v>0</v>
      </c>
      <c r="J179" s="25">
        <v>0</v>
      </c>
      <c r="K179" s="25">
        <v>0</v>
      </c>
      <c r="L179" s="25">
        <v>0</v>
      </c>
      <c r="M179" s="25">
        <v>0</v>
      </c>
      <c r="N179" s="25">
        <v>0</v>
      </c>
      <c r="O179" s="25"/>
      <c r="P179" s="26">
        <f>LARGE(F179:O179,1)+LARGE(F179:O179,2)+LARGE(F179:O179,3)+LARGE(F179:O179,4)+LARGE(F179:O179,5)</f>
        <v>1</v>
      </c>
      <c r="Q179" s="27">
        <f>SUM(F179:O179)</f>
        <v>1</v>
      </c>
    </row>
    <row r="180" spans="1:17" s="28" customFormat="1" ht="12.75">
      <c r="A180" s="23">
        <f>ROW(C162)</f>
        <v>162</v>
      </c>
      <c r="B180" s="24" t="s">
        <v>347</v>
      </c>
      <c r="C180" s="24" t="s">
        <v>56</v>
      </c>
      <c r="D180" s="24" t="s">
        <v>348</v>
      </c>
      <c r="E180" s="24">
        <v>1979</v>
      </c>
      <c r="F180" s="25">
        <v>0</v>
      </c>
      <c r="G180" s="25">
        <v>0</v>
      </c>
      <c r="H180" s="25">
        <v>0</v>
      </c>
      <c r="I180" s="25">
        <v>0</v>
      </c>
      <c r="J180" s="25">
        <v>0</v>
      </c>
      <c r="K180" s="25">
        <v>0</v>
      </c>
      <c r="L180" s="25">
        <v>1</v>
      </c>
      <c r="M180" s="25">
        <v>0</v>
      </c>
      <c r="N180" s="25">
        <v>0</v>
      </c>
      <c r="O180" s="25"/>
      <c r="P180" s="26">
        <f>LARGE(F180:O180,1)+LARGE(F180:O180,2)+LARGE(F180:O180,3)+LARGE(F180:O180,4)+LARGE(F180:O180,5)</f>
        <v>1</v>
      </c>
      <c r="Q180" s="27">
        <f>SUM(F180:O180)</f>
        <v>1</v>
      </c>
    </row>
    <row r="181" spans="1:17" s="28" customFormat="1" ht="12.75">
      <c r="A181" s="23">
        <f>ROW(C163)</f>
        <v>163</v>
      </c>
      <c r="B181" s="24" t="s">
        <v>319</v>
      </c>
      <c r="C181" s="24" t="s">
        <v>56</v>
      </c>
      <c r="D181" s="24" t="s">
        <v>202</v>
      </c>
      <c r="E181" s="24">
        <v>1984</v>
      </c>
      <c r="F181" s="25">
        <v>1</v>
      </c>
      <c r="G181" s="25">
        <v>0</v>
      </c>
      <c r="H181" s="25">
        <v>0</v>
      </c>
      <c r="I181" s="25">
        <v>0</v>
      </c>
      <c r="J181" s="25">
        <v>0</v>
      </c>
      <c r="K181" s="25">
        <v>0</v>
      </c>
      <c r="L181" s="25">
        <v>0</v>
      </c>
      <c r="M181" s="25">
        <v>0</v>
      </c>
      <c r="N181" s="25">
        <v>0</v>
      </c>
      <c r="O181" s="25"/>
      <c r="P181" s="26">
        <f>LARGE(F181:O181,1)+LARGE(F181:O181,2)+LARGE(F181:O181,3)+LARGE(F181:O181,4)+LARGE(F181:O181,5)</f>
        <v>1</v>
      </c>
      <c r="Q181" s="27">
        <f>SUM(F181:O181)</f>
        <v>1</v>
      </c>
    </row>
    <row r="182" spans="1:17" s="28" customFormat="1" ht="12.75">
      <c r="A182" s="23">
        <f>ROW(C164)</f>
        <v>164</v>
      </c>
      <c r="B182" s="24" t="s">
        <v>349</v>
      </c>
      <c r="C182" s="24" t="s">
        <v>66</v>
      </c>
      <c r="D182" s="24" t="s">
        <v>350</v>
      </c>
      <c r="E182" s="24">
        <v>1988</v>
      </c>
      <c r="F182" s="25">
        <v>0</v>
      </c>
      <c r="G182" s="25">
        <v>0</v>
      </c>
      <c r="H182" s="25">
        <v>0</v>
      </c>
      <c r="I182" s="25">
        <v>0</v>
      </c>
      <c r="J182" s="25">
        <v>1</v>
      </c>
      <c r="K182" s="25">
        <v>0</v>
      </c>
      <c r="L182" s="25">
        <v>0</v>
      </c>
      <c r="M182" s="25">
        <v>0</v>
      </c>
      <c r="N182" s="25">
        <v>0</v>
      </c>
      <c r="O182" s="25"/>
      <c r="P182" s="26">
        <f>LARGE(F182:O182,1)+LARGE(F182:O182,2)+LARGE(F182:O182,3)+LARGE(F182:O182,4)+LARGE(F182:O182,5)</f>
        <v>1</v>
      </c>
      <c r="Q182" s="27">
        <f>SUM(F182:O182)</f>
        <v>1</v>
      </c>
    </row>
    <row r="183" spans="1:17" s="28" customFormat="1" ht="12.75">
      <c r="A183" s="23">
        <f>ROW(C165)</f>
        <v>165</v>
      </c>
      <c r="B183" s="24" t="s">
        <v>333</v>
      </c>
      <c r="C183" s="24" t="s">
        <v>66</v>
      </c>
      <c r="D183" s="24" t="s">
        <v>334</v>
      </c>
      <c r="E183" s="24">
        <v>1992</v>
      </c>
      <c r="F183" s="25">
        <v>0</v>
      </c>
      <c r="G183" s="25">
        <v>0</v>
      </c>
      <c r="H183" s="25">
        <v>0</v>
      </c>
      <c r="I183" s="25">
        <v>0</v>
      </c>
      <c r="J183" s="25">
        <v>0</v>
      </c>
      <c r="K183" s="25">
        <v>1</v>
      </c>
      <c r="L183" s="25">
        <v>0</v>
      </c>
      <c r="M183" s="25">
        <v>0</v>
      </c>
      <c r="N183" s="25">
        <v>0</v>
      </c>
      <c r="O183" s="25"/>
      <c r="P183" s="26">
        <f>LARGE(F183:O183,1)+LARGE(F183:O183,2)+LARGE(F183:O183,3)+LARGE(F183:O183,4)+LARGE(F183:O183,5)</f>
        <v>1</v>
      </c>
      <c r="Q183" s="27">
        <f>SUM(F183:O183)</f>
        <v>1</v>
      </c>
    </row>
    <row r="184" spans="1:17" s="28" customFormat="1" ht="12.75">
      <c r="A184" s="23">
        <f>ROW(C166)</f>
        <v>166</v>
      </c>
      <c r="B184" s="24" t="s">
        <v>217</v>
      </c>
      <c r="C184" s="24" t="s">
        <v>66</v>
      </c>
      <c r="D184" s="24" t="s">
        <v>351</v>
      </c>
      <c r="E184" s="24">
        <v>1994</v>
      </c>
      <c r="F184" s="25">
        <v>0</v>
      </c>
      <c r="G184" s="25">
        <v>0</v>
      </c>
      <c r="H184" s="25">
        <v>0</v>
      </c>
      <c r="I184" s="25">
        <v>0</v>
      </c>
      <c r="J184" s="25">
        <v>1</v>
      </c>
      <c r="K184" s="25">
        <v>0</v>
      </c>
      <c r="L184" s="25">
        <v>0</v>
      </c>
      <c r="M184" s="25">
        <v>0</v>
      </c>
      <c r="N184" s="25">
        <v>0</v>
      </c>
      <c r="O184" s="25"/>
      <c r="P184" s="26">
        <f>LARGE(F184:O184,1)+LARGE(F184:O184,2)+LARGE(F184:O184,3)+LARGE(F184:O184,4)+LARGE(F184:O184,5)</f>
        <v>1</v>
      </c>
      <c r="Q184" s="27">
        <f>SUM(F184:O184)</f>
        <v>1</v>
      </c>
    </row>
    <row r="185" spans="1:17" s="28" customFormat="1" ht="12.75">
      <c r="A185" s="23">
        <f>ROW(C167)</f>
        <v>167</v>
      </c>
      <c r="B185" s="24" t="s">
        <v>352</v>
      </c>
      <c r="C185" s="24" t="s">
        <v>135</v>
      </c>
      <c r="D185" s="24" t="s">
        <v>353</v>
      </c>
      <c r="E185" s="24">
        <v>1974</v>
      </c>
      <c r="F185" s="25">
        <v>0</v>
      </c>
      <c r="G185" s="25">
        <v>0</v>
      </c>
      <c r="H185" s="25">
        <v>0</v>
      </c>
      <c r="I185" s="25">
        <v>0</v>
      </c>
      <c r="J185" s="25">
        <v>0</v>
      </c>
      <c r="K185" s="25">
        <v>0</v>
      </c>
      <c r="L185" s="25">
        <v>1</v>
      </c>
      <c r="M185" s="25">
        <v>0</v>
      </c>
      <c r="N185" s="25">
        <v>0</v>
      </c>
      <c r="O185" s="25"/>
      <c r="P185" s="26">
        <f>LARGE(F185:O185,1)+LARGE(F185:O185,2)+LARGE(F185:O185,3)+LARGE(F185:O185,4)+LARGE(F185:O185,5)</f>
        <v>1</v>
      </c>
      <c r="Q185" s="27">
        <f>SUM(F185:O185)</f>
        <v>1</v>
      </c>
    </row>
    <row r="186" spans="1:17" s="28" customFormat="1" ht="12.75">
      <c r="A186" s="23">
        <f>ROW(C168)</f>
        <v>168</v>
      </c>
      <c r="B186" s="24" t="s">
        <v>52</v>
      </c>
      <c r="C186" s="24" t="s">
        <v>135</v>
      </c>
      <c r="D186" s="24" t="s">
        <v>100</v>
      </c>
      <c r="E186" s="24">
        <v>1978</v>
      </c>
      <c r="F186" s="25">
        <v>0</v>
      </c>
      <c r="G186" s="25">
        <v>0</v>
      </c>
      <c r="H186" s="25">
        <v>0</v>
      </c>
      <c r="I186" s="25">
        <v>0</v>
      </c>
      <c r="J186" s="25">
        <v>1</v>
      </c>
      <c r="K186" s="25">
        <v>0</v>
      </c>
      <c r="L186" s="25">
        <v>0</v>
      </c>
      <c r="M186" s="25">
        <v>0</v>
      </c>
      <c r="N186" s="25">
        <v>0</v>
      </c>
      <c r="O186" s="25"/>
      <c r="P186" s="26">
        <f>LARGE(F186:O186,1)+LARGE(F186:O186,2)+LARGE(F186:O186,3)+LARGE(F186:O186,4)+LARGE(F186:O186,5)</f>
        <v>1</v>
      </c>
      <c r="Q186" s="27">
        <f>SUM(F186:O186)</f>
        <v>1</v>
      </c>
    </row>
    <row r="187" spans="1:17" s="28" customFormat="1" ht="12.75">
      <c r="A187" s="23">
        <f>ROW(C169)</f>
        <v>169</v>
      </c>
      <c r="B187" s="24" t="s">
        <v>354</v>
      </c>
      <c r="C187" s="24" t="s">
        <v>135</v>
      </c>
      <c r="D187" s="24" t="s">
        <v>122</v>
      </c>
      <c r="E187" s="24">
        <v>1979</v>
      </c>
      <c r="F187" s="25">
        <v>0</v>
      </c>
      <c r="G187" s="25">
        <v>0</v>
      </c>
      <c r="H187" s="25">
        <v>0</v>
      </c>
      <c r="I187" s="25">
        <v>0</v>
      </c>
      <c r="J187" s="25">
        <v>0</v>
      </c>
      <c r="K187" s="25">
        <v>1</v>
      </c>
      <c r="L187" s="25">
        <v>0</v>
      </c>
      <c r="M187" s="25">
        <v>0</v>
      </c>
      <c r="N187" s="25">
        <v>0</v>
      </c>
      <c r="O187" s="25"/>
      <c r="P187" s="26">
        <f>LARGE(F187:O187,1)+LARGE(F187:O187,2)+LARGE(F187:O187,3)+LARGE(F187:O187,4)+LARGE(F187:O187,5)</f>
        <v>1</v>
      </c>
      <c r="Q187" s="27">
        <f>SUM(F187:O187)</f>
        <v>1</v>
      </c>
    </row>
    <row r="188" spans="1:17" s="28" customFormat="1" ht="12.75">
      <c r="A188" s="23">
        <f>ROW(C170)</f>
        <v>170</v>
      </c>
      <c r="B188" s="24" t="s">
        <v>324</v>
      </c>
      <c r="C188" s="24" t="s">
        <v>135</v>
      </c>
      <c r="D188" s="24" t="s">
        <v>355</v>
      </c>
      <c r="E188" s="24">
        <v>1982</v>
      </c>
      <c r="F188" s="25">
        <v>0</v>
      </c>
      <c r="G188" s="25">
        <v>0</v>
      </c>
      <c r="H188" s="25">
        <v>0</v>
      </c>
      <c r="I188" s="25">
        <v>0</v>
      </c>
      <c r="J188" s="25">
        <v>0</v>
      </c>
      <c r="K188" s="25">
        <v>1</v>
      </c>
      <c r="L188" s="25">
        <v>0</v>
      </c>
      <c r="M188" s="25">
        <v>0</v>
      </c>
      <c r="N188" s="25">
        <v>0</v>
      </c>
      <c r="O188" s="25"/>
      <c r="P188" s="26">
        <f>LARGE(F188:O188,1)+LARGE(F188:O188,2)+LARGE(F188:O188,3)+LARGE(F188:O188,4)+LARGE(F188:O188,5)</f>
        <v>1</v>
      </c>
      <c r="Q188" s="27">
        <f>SUM(F188:O188)</f>
        <v>1</v>
      </c>
    </row>
    <row r="189" spans="1:17" s="28" customFormat="1" ht="12.75">
      <c r="A189" s="23">
        <f>ROW(C171)</f>
        <v>171</v>
      </c>
      <c r="B189" s="24" t="s">
        <v>356</v>
      </c>
      <c r="C189" s="24" t="s">
        <v>135</v>
      </c>
      <c r="D189" s="24" t="s">
        <v>205</v>
      </c>
      <c r="E189" s="24">
        <v>1983</v>
      </c>
      <c r="F189" s="25">
        <v>0</v>
      </c>
      <c r="G189" s="25">
        <v>0</v>
      </c>
      <c r="H189" s="25">
        <v>0</v>
      </c>
      <c r="I189" s="25">
        <v>0</v>
      </c>
      <c r="J189" s="25">
        <v>0</v>
      </c>
      <c r="K189" s="25">
        <v>0</v>
      </c>
      <c r="L189" s="25">
        <v>1</v>
      </c>
      <c r="M189" s="25">
        <v>0</v>
      </c>
      <c r="N189" s="25">
        <v>0</v>
      </c>
      <c r="O189" s="25"/>
      <c r="P189" s="26">
        <f>LARGE(F189:O189,1)+LARGE(F189:O189,2)+LARGE(F189:O189,3)+LARGE(F189:O189,4)+LARGE(F189:O189,5)</f>
        <v>1</v>
      </c>
      <c r="Q189" s="27">
        <f>SUM(F189:O189)</f>
        <v>1</v>
      </c>
    </row>
    <row r="190" spans="1:17" s="28" customFormat="1" ht="12.75">
      <c r="A190" s="23">
        <f>ROW(C172)</f>
        <v>172</v>
      </c>
      <c r="B190" s="24" t="s">
        <v>357</v>
      </c>
      <c r="C190" s="24" t="s">
        <v>135</v>
      </c>
      <c r="D190" s="24" t="s">
        <v>122</v>
      </c>
      <c r="E190" s="24">
        <v>1987</v>
      </c>
      <c r="F190" s="25">
        <v>0</v>
      </c>
      <c r="G190" s="25">
        <v>0</v>
      </c>
      <c r="H190" s="25">
        <v>0</v>
      </c>
      <c r="I190" s="25">
        <v>0</v>
      </c>
      <c r="J190" s="25">
        <v>0</v>
      </c>
      <c r="K190" s="25">
        <v>1</v>
      </c>
      <c r="L190" s="25">
        <v>0</v>
      </c>
      <c r="M190" s="25">
        <v>0</v>
      </c>
      <c r="N190" s="25">
        <v>0</v>
      </c>
      <c r="O190" s="25"/>
      <c r="P190" s="26">
        <f>LARGE(F190:O190,1)+LARGE(F190:O190,2)+LARGE(F190:O190,3)+LARGE(F190:O190,4)+LARGE(F190:O190,5)</f>
        <v>1</v>
      </c>
      <c r="Q190" s="27">
        <f>SUM(F190:O190)</f>
        <v>1</v>
      </c>
    </row>
    <row r="191" spans="1:17" s="28" customFormat="1" ht="12.75">
      <c r="A191" s="23">
        <f>ROW(C173)</f>
        <v>173</v>
      </c>
      <c r="B191" s="24" t="s">
        <v>358</v>
      </c>
      <c r="C191" s="24" t="s">
        <v>135</v>
      </c>
      <c r="D191" s="24" t="s">
        <v>60</v>
      </c>
      <c r="E191" s="24">
        <v>1990</v>
      </c>
      <c r="F191" s="25">
        <v>0</v>
      </c>
      <c r="G191" s="25">
        <v>0</v>
      </c>
      <c r="H191" s="25">
        <v>0</v>
      </c>
      <c r="I191" s="25">
        <v>0</v>
      </c>
      <c r="J191" s="25">
        <v>0</v>
      </c>
      <c r="K191" s="25">
        <v>1</v>
      </c>
      <c r="L191" s="25">
        <v>0</v>
      </c>
      <c r="M191" s="25">
        <v>0</v>
      </c>
      <c r="N191" s="25">
        <v>0</v>
      </c>
      <c r="O191" s="25"/>
      <c r="P191" s="26">
        <f>LARGE(F191:O191,1)+LARGE(F191:O191,2)+LARGE(F191:O191,3)+LARGE(F191:O191,4)+LARGE(F191:O191,5)</f>
        <v>1</v>
      </c>
      <c r="Q191" s="27">
        <f>SUM(F191:O191)</f>
        <v>1</v>
      </c>
    </row>
    <row r="192" spans="1:17" s="28" customFormat="1" ht="12.75">
      <c r="A192" s="23">
        <f>ROW(C174)</f>
        <v>174</v>
      </c>
      <c r="B192" s="24" t="s">
        <v>229</v>
      </c>
      <c r="C192" s="24" t="s">
        <v>135</v>
      </c>
      <c r="D192" s="24" t="s">
        <v>122</v>
      </c>
      <c r="E192" s="24">
        <v>1994</v>
      </c>
      <c r="F192" s="25">
        <v>0</v>
      </c>
      <c r="G192" s="25">
        <v>0</v>
      </c>
      <c r="H192" s="25">
        <v>0</v>
      </c>
      <c r="I192" s="25">
        <v>0</v>
      </c>
      <c r="J192" s="25">
        <v>0</v>
      </c>
      <c r="K192" s="25">
        <v>1</v>
      </c>
      <c r="L192" s="25">
        <v>0</v>
      </c>
      <c r="M192" s="25">
        <v>0</v>
      </c>
      <c r="N192" s="25">
        <v>0</v>
      </c>
      <c r="O192" s="25"/>
      <c r="P192" s="26">
        <f>LARGE(F192:O192,1)+LARGE(F192:O192,2)+LARGE(F192:O192,3)+LARGE(F192:O192,4)+LARGE(F192:O192,5)</f>
        <v>1</v>
      </c>
      <c r="Q192" s="27">
        <f>SUM(F192:O192)</f>
        <v>1</v>
      </c>
    </row>
    <row r="193" spans="1:17" s="28" customFormat="1" ht="12.75">
      <c r="A193" s="23">
        <f>ROW(C175)</f>
        <v>175</v>
      </c>
      <c r="B193" s="24" t="s">
        <v>359</v>
      </c>
      <c r="C193" s="24" t="s">
        <v>50</v>
      </c>
      <c r="D193" s="24" t="s">
        <v>100</v>
      </c>
      <c r="E193" s="24">
        <v>1978</v>
      </c>
      <c r="F193" s="25">
        <v>1</v>
      </c>
      <c r="G193" s="25">
        <v>0</v>
      </c>
      <c r="H193" s="25">
        <v>0</v>
      </c>
      <c r="I193" s="25">
        <v>0</v>
      </c>
      <c r="J193" s="25">
        <v>0</v>
      </c>
      <c r="K193" s="25">
        <v>0</v>
      </c>
      <c r="L193" s="25">
        <v>0</v>
      </c>
      <c r="M193" s="25">
        <v>0</v>
      </c>
      <c r="N193" s="25">
        <v>0</v>
      </c>
      <c r="O193" s="25"/>
      <c r="P193" s="26">
        <f>LARGE(F193:O193,1)+LARGE(F193:O193,2)+LARGE(F193:O193,3)+LARGE(F193:O193,4)+LARGE(F193:O193,5)</f>
        <v>1</v>
      </c>
      <c r="Q193" s="27">
        <f>SUM(F193:O193)</f>
        <v>1</v>
      </c>
    </row>
    <row r="194" spans="1:17" s="28" customFormat="1" ht="12.75">
      <c r="A194" s="23">
        <f>ROW(C176)</f>
        <v>176</v>
      </c>
      <c r="B194" s="24" t="s">
        <v>360</v>
      </c>
      <c r="C194" s="24" t="s">
        <v>50</v>
      </c>
      <c r="D194" s="24" t="s">
        <v>113</v>
      </c>
      <c r="E194" s="24">
        <v>1979</v>
      </c>
      <c r="F194" s="25">
        <v>0</v>
      </c>
      <c r="G194" s="25">
        <v>1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0</v>
      </c>
      <c r="O194" s="25"/>
      <c r="P194" s="26">
        <f>LARGE(F194:O194,1)+LARGE(F194:O194,2)+LARGE(F194:O194,3)+LARGE(F194:O194,4)+LARGE(F194:O194,5)</f>
        <v>1</v>
      </c>
      <c r="Q194" s="27">
        <f>SUM(F194:O194)</f>
        <v>1</v>
      </c>
    </row>
    <row r="195" spans="1:17" s="28" customFormat="1" ht="12.75">
      <c r="A195" s="23">
        <f>ROW(C177)</f>
        <v>177</v>
      </c>
      <c r="B195" s="24" t="s">
        <v>68</v>
      </c>
      <c r="C195" s="24" t="s">
        <v>50</v>
      </c>
      <c r="D195" s="24" t="s">
        <v>361</v>
      </c>
      <c r="E195" s="24">
        <v>1984</v>
      </c>
      <c r="F195" s="25">
        <v>0</v>
      </c>
      <c r="G195" s="25">
        <v>0</v>
      </c>
      <c r="H195" s="25">
        <v>0</v>
      </c>
      <c r="I195" s="25">
        <v>0</v>
      </c>
      <c r="J195" s="25">
        <v>0</v>
      </c>
      <c r="K195" s="25">
        <v>1</v>
      </c>
      <c r="L195" s="25">
        <v>0</v>
      </c>
      <c r="M195" s="25">
        <v>0</v>
      </c>
      <c r="N195" s="25">
        <v>0</v>
      </c>
      <c r="O195" s="25"/>
      <c r="P195" s="26">
        <f>LARGE(F195:O195,1)+LARGE(F195:O195,2)+LARGE(F195:O195,3)+LARGE(F195:O195,4)+LARGE(F195:O195,5)</f>
        <v>1</v>
      </c>
      <c r="Q195" s="27">
        <f>SUM(F195:O195)</f>
        <v>1</v>
      </c>
    </row>
    <row r="196" spans="1:17" s="28" customFormat="1" ht="12.75">
      <c r="A196" s="23">
        <f>ROW(C178)</f>
        <v>178</v>
      </c>
      <c r="B196" s="24" t="s">
        <v>362</v>
      </c>
      <c r="C196" s="24" t="s">
        <v>50</v>
      </c>
      <c r="D196" s="24" t="s">
        <v>205</v>
      </c>
      <c r="E196" s="24">
        <v>1985</v>
      </c>
      <c r="F196" s="25">
        <v>0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1</v>
      </c>
      <c r="M196" s="25">
        <v>0</v>
      </c>
      <c r="N196" s="25">
        <v>0</v>
      </c>
      <c r="O196" s="25"/>
      <c r="P196" s="26">
        <f>LARGE(F196:O196,1)+LARGE(F196:O196,2)+LARGE(F196:O196,3)+LARGE(F196:O196,4)+LARGE(F196:O196,5)</f>
        <v>1</v>
      </c>
      <c r="Q196" s="27">
        <f>SUM(F196:O196)</f>
        <v>1</v>
      </c>
    </row>
    <row r="197" spans="1:17" s="28" customFormat="1" ht="12.75">
      <c r="A197" s="23">
        <f>ROW(C179)</f>
        <v>179</v>
      </c>
      <c r="B197" s="24" t="s">
        <v>363</v>
      </c>
      <c r="C197" s="24" t="s">
        <v>50</v>
      </c>
      <c r="D197" s="24"/>
      <c r="E197" s="24">
        <v>1987</v>
      </c>
      <c r="F197" s="25">
        <v>0</v>
      </c>
      <c r="G197" s="25">
        <v>0</v>
      </c>
      <c r="H197" s="25">
        <v>0</v>
      </c>
      <c r="I197" s="25">
        <v>0</v>
      </c>
      <c r="J197" s="25">
        <v>1</v>
      </c>
      <c r="K197" s="25">
        <v>0</v>
      </c>
      <c r="L197" s="25">
        <v>0</v>
      </c>
      <c r="M197" s="25">
        <v>0</v>
      </c>
      <c r="N197" s="25">
        <v>0</v>
      </c>
      <c r="O197" s="25"/>
      <c r="P197" s="26">
        <f>LARGE(F197:O197,1)+LARGE(F197:O197,2)+LARGE(F197:O197,3)+LARGE(F197:O197,4)+LARGE(F197:O197,5)</f>
        <v>1</v>
      </c>
      <c r="Q197" s="27">
        <f>SUM(F197:O197)</f>
        <v>1</v>
      </c>
    </row>
    <row r="198" spans="1:17" s="28" customFormat="1" ht="12.75">
      <c r="A198" s="23">
        <f>ROW(C180)</f>
        <v>180</v>
      </c>
      <c r="B198" s="24" t="s">
        <v>364</v>
      </c>
      <c r="C198" s="24" t="s">
        <v>50</v>
      </c>
      <c r="D198" s="24" t="s">
        <v>122</v>
      </c>
      <c r="E198" s="24">
        <v>1987</v>
      </c>
      <c r="F198" s="25">
        <v>0</v>
      </c>
      <c r="G198" s="25">
        <v>0</v>
      </c>
      <c r="H198" s="25">
        <v>0</v>
      </c>
      <c r="I198" s="25">
        <v>0</v>
      </c>
      <c r="J198" s="25">
        <v>0</v>
      </c>
      <c r="K198" s="25">
        <v>1</v>
      </c>
      <c r="L198" s="25">
        <v>0</v>
      </c>
      <c r="M198" s="25">
        <v>0</v>
      </c>
      <c r="N198" s="25">
        <v>0</v>
      </c>
      <c r="O198" s="25"/>
      <c r="P198" s="26">
        <f>LARGE(F198:O198,1)+LARGE(F198:O198,2)+LARGE(F198:O198,3)+LARGE(F198:O198,4)+LARGE(F198:O198,5)</f>
        <v>1</v>
      </c>
      <c r="Q198" s="27">
        <f>SUM(F198:O198)</f>
        <v>1</v>
      </c>
    </row>
    <row r="199" spans="1:17" s="28" customFormat="1" ht="12.75">
      <c r="A199" s="23">
        <f>ROW(C181)</f>
        <v>181</v>
      </c>
      <c r="B199" s="24" t="s">
        <v>365</v>
      </c>
      <c r="C199" s="24" t="s">
        <v>50</v>
      </c>
      <c r="D199" s="24" t="s">
        <v>100</v>
      </c>
      <c r="E199" s="24">
        <v>1996</v>
      </c>
      <c r="F199" s="25">
        <v>0</v>
      </c>
      <c r="G199" s="25">
        <v>0</v>
      </c>
      <c r="H199" s="25">
        <v>0</v>
      </c>
      <c r="I199" s="25">
        <v>0</v>
      </c>
      <c r="J199" s="25">
        <v>0</v>
      </c>
      <c r="K199" s="25">
        <v>1</v>
      </c>
      <c r="L199" s="25">
        <v>0</v>
      </c>
      <c r="M199" s="25">
        <v>0</v>
      </c>
      <c r="N199" s="25">
        <v>0</v>
      </c>
      <c r="O199" s="25"/>
      <c r="P199" s="26">
        <f>LARGE(F199:O199,1)+LARGE(F199:O199,2)+LARGE(F199:O199,3)+LARGE(F199:O199,4)+LARGE(F199:O199,5)</f>
        <v>1</v>
      </c>
      <c r="Q199" s="27">
        <f>SUM(F199:O199)</f>
        <v>1</v>
      </c>
    </row>
    <row r="200" spans="1:17" s="28" customFormat="1" ht="12.75">
      <c r="A200" s="23">
        <f>ROW(C182)</f>
        <v>182</v>
      </c>
      <c r="B200" s="24" t="s">
        <v>366</v>
      </c>
      <c r="C200" s="24" t="s">
        <v>50</v>
      </c>
      <c r="D200" s="24" t="s">
        <v>367</v>
      </c>
      <c r="E200" s="24">
        <v>2000</v>
      </c>
      <c r="F200" s="25">
        <v>0</v>
      </c>
      <c r="G200" s="25">
        <v>0</v>
      </c>
      <c r="H200" s="25">
        <v>0</v>
      </c>
      <c r="I200" s="25">
        <v>0</v>
      </c>
      <c r="J200" s="25">
        <v>1</v>
      </c>
      <c r="K200" s="25">
        <v>0</v>
      </c>
      <c r="L200" s="25">
        <v>0</v>
      </c>
      <c r="M200" s="25">
        <v>0</v>
      </c>
      <c r="N200" s="25">
        <v>0</v>
      </c>
      <c r="O200" s="25"/>
      <c r="P200" s="26">
        <f>LARGE(F200:O200,1)+LARGE(F200:O200,2)+LARGE(F200:O200,3)+LARGE(F200:O200,4)+LARGE(F200:O200,5)</f>
        <v>1</v>
      </c>
      <c r="Q200" s="27">
        <f>SUM(F200:O200)</f>
        <v>1</v>
      </c>
    </row>
    <row r="201" spans="1:17" s="28" customFormat="1" ht="12.75">
      <c r="A201" s="23">
        <f>ROW(C183)</f>
        <v>183</v>
      </c>
      <c r="B201" s="24" t="s">
        <v>368</v>
      </c>
      <c r="C201" s="24" t="s">
        <v>369</v>
      </c>
      <c r="D201" s="24" t="s">
        <v>370</v>
      </c>
      <c r="E201" s="24">
        <v>1974</v>
      </c>
      <c r="F201" s="25">
        <v>0</v>
      </c>
      <c r="G201" s="25">
        <v>0</v>
      </c>
      <c r="H201" s="25">
        <v>0</v>
      </c>
      <c r="I201" s="25">
        <v>0</v>
      </c>
      <c r="J201" s="25">
        <v>1</v>
      </c>
      <c r="K201" s="25">
        <v>0</v>
      </c>
      <c r="L201" s="25">
        <v>0</v>
      </c>
      <c r="M201" s="25">
        <v>0</v>
      </c>
      <c r="N201" s="25">
        <v>0</v>
      </c>
      <c r="O201" s="25"/>
      <c r="P201" s="26">
        <f>LARGE(F201:O201,1)+LARGE(F201:O201,2)+LARGE(F201:O201,3)+LARGE(F201:O201,4)+LARGE(F201:O201,5)</f>
        <v>1</v>
      </c>
      <c r="Q201" s="27">
        <f>SUM(F201:O201)</f>
        <v>1</v>
      </c>
    </row>
    <row r="202" spans="1:17" s="28" customFormat="1" ht="12.75">
      <c r="A202" s="23">
        <f>ROW(C184)</f>
        <v>184</v>
      </c>
      <c r="B202" s="24" t="s">
        <v>371</v>
      </c>
      <c r="C202" s="24" t="s">
        <v>369</v>
      </c>
      <c r="D202" s="24" t="s">
        <v>332</v>
      </c>
      <c r="E202" s="24">
        <v>1992</v>
      </c>
      <c r="F202" s="25">
        <v>0</v>
      </c>
      <c r="G202" s="25">
        <v>0</v>
      </c>
      <c r="H202" s="25">
        <v>0</v>
      </c>
      <c r="I202" s="25">
        <v>0</v>
      </c>
      <c r="J202" s="25">
        <v>0</v>
      </c>
      <c r="K202" s="25">
        <v>1</v>
      </c>
      <c r="L202" s="25">
        <v>0</v>
      </c>
      <c r="M202" s="25">
        <v>0</v>
      </c>
      <c r="N202" s="25">
        <v>0</v>
      </c>
      <c r="O202" s="25"/>
      <c r="P202" s="26">
        <f>LARGE(F202:O202,1)+LARGE(F202:O202,2)+LARGE(F202:O202,3)+LARGE(F202:O202,4)+LARGE(F202:O202,5)</f>
        <v>1</v>
      </c>
      <c r="Q202" s="27">
        <f>SUM(F202:O202)</f>
        <v>1</v>
      </c>
    </row>
    <row r="203" spans="1:17" s="28" customFormat="1" ht="12.75">
      <c r="A203" s="23">
        <f>ROW(C185)</f>
        <v>185</v>
      </c>
      <c r="B203" s="24" t="s">
        <v>372</v>
      </c>
      <c r="C203" s="24" t="s">
        <v>87</v>
      </c>
      <c r="D203" s="24" t="s">
        <v>60</v>
      </c>
      <c r="E203" s="24">
        <v>1977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25">
        <v>1</v>
      </c>
      <c r="L203" s="25">
        <v>0</v>
      </c>
      <c r="M203" s="25">
        <v>0</v>
      </c>
      <c r="N203" s="25">
        <v>0</v>
      </c>
      <c r="O203" s="25"/>
      <c r="P203" s="26">
        <f>LARGE(F203:O203,1)+LARGE(F203:O203,2)+LARGE(F203:O203,3)+LARGE(F203:O203,4)+LARGE(F203:O203,5)</f>
        <v>1</v>
      </c>
      <c r="Q203" s="27">
        <f>SUM(F203:O203)</f>
        <v>1</v>
      </c>
    </row>
    <row r="204" spans="1:17" s="28" customFormat="1" ht="12.75">
      <c r="A204" s="23">
        <f>ROW(C186)</f>
        <v>186</v>
      </c>
      <c r="B204" s="24" t="s">
        <v>373</v>
      </c>
      <c r="C204" s="24" t="s">
        <v>213</v>
      </c>
      <c r="D204" s="24" t="s">
        <v>374</v>
      </c>
      <c r="E204" s="24">
        <v>1984</v>
      </c>
      <c r="F204" s="25">
        <v>0</v>
      </c>
      <c r="G204" s="25">
        <v>0</v>
      </c>
      <c r="H204" s="25">
        <v>0</v>
      </c>
      <c r="I204" s="25">
        <v>0</v>
      </c>
      <c r="J204" s="25">
        <v>0</v>
      </c>
      <c r="K204" s="25">
        <v>1</v>
      </c>
      <c r="L204" s="25">
        <v>0</v>
      </c>
      <c r="M204" s="25">
        <v>0</v>
      </c>
      <c r="N204" s="25">
        <v>0</v>
      </c>
      <c r="O204" s="25"/>
      <c r="P204" s="26">
        <f>LARGE(F204:O204,1)+LARGE(F204:O204,2)+LARGE(F204:O204,3)+LARGE(F204:O204,4)+LARGE(F204:O204,5)</f>
        <v>1</v>
      </c>
      <c r="Q204" s="27">
        <f>SUM(F204:O204)</f>
        <v>1</v>
      </c>
    </row>
    <row r="205" spans="1:17" s="28" customFormat="1" ht="12.75">
      <c r="A205" s="23">
        <f>ROW(C187)</f>
        <v>187</v>
      </c>
      <c r="B205" s="24" t="s">
        <v>375</v>
      </c>
      <c r="C205" s="24" t="s">
        <v>376</v>
      </c>
      <c r="D205" s="24" t="s">
        <v>377</v>
      </c>
      <c r="E205" s="24">
        <v>1974</v>
      </c>
      <c r="F205" s="25">
        <v>0</v>
      </c>
      <c r="G205" s="25">
        <v>0</v>
      </c>
      <c r="H205" s="25">
        <v>0</v>
      </c>
      <c r="I205" s="25">
        <v>0</v>
      </c>
      <c r="J205" s="25">
        <v>1</v>
      </c>
      <c r="K205" s="25">
        <v>0</v>
      </c>
      <c r="L205" s="25">
        <v>0</v>
      </c>
      <c r="M205" s="25">
        <v>0</v>
      </c>
      <c r="N205" s="25">
        <v>0</v>
      </c>
      <c r="O205" s="25"/>
      <c r="P205" s="26">
        <f>LARGE(F205:O205,1)+LARGE(F205:O205,2)+LARGE(F205:O205,3)+LARGE(F205:O205,4)+LARGE(F205:O205,5)</f>
        <v>1</v>
      </c>
      <c r="Q205" s="27">
        <f>SUM(F205:O205)</f>
        <v>1</v>
      </c>
    </row>
    <row r="206" spans="1:17" s="28" customFormat="1" ht="12.75">
      <c r="A206" s="23">
        <f>ROW(C188)</f>
        <v>188</v>
      </c>
      <c r="B206" s="24" t="s">
        <v>378</v>
      </c>
      <c r="C206" s="24" t="s">
        <v>379</v>
      </c>
      <c r="D206" s="24" t="s">
        <v>332</v>
      </c>
      <c r="E206" s="24">
        <v>1980</v>
      </c>
      <c r="F206" s="25">
        <v>0</v>
      </c>
      <c r="G206" s="25">
        <v>0</v>
      </c>
      <c r="H206" s="25">
        <v>0</v>
      </c>
      <c r="I206" s="25">
        <v>0</v>
      </c>
      <c r="J206" s="25">
        <v>0</v>
      </c>
      <c r="K206" s="25">
        <v>1</v>
      </c>
      <c r="L206" s="25">
        <v>0</v>
      </c>
      <c r="M206" s="25">
        <v>0</v>
      </c>
      <c r="N206" s="25">
        <v>0</v>
      </c>
      <c r="O206" s="25"/>
      <c r="P206" s="26">
        <f>LARGE(F206:O206,1)+LARGE(F206:O206,2)+LARGE(F206:O206,3)+LARGE(F206:O206,4)+LARGE(F206:O206,5)</f>
        <v>1</v>
      </c>
      <c r="Q206" s="27">
        <f>SUM(F206:O206)</f>
        <v>1</v>
      </c>
    </row>
    <row r="207" spans="1:17" s="28" customFormat="1" ht="12.75">
      <c r="A207" s="23">
        <f>ROW(C189)</f>
        <v>189</v>
      </c>
      <c r="B207" s="24" t="s">
        <v>380</v>
      </c>
      <c r="C207" s="24" t="s">
        <v>381</v>
      </c>
      <c r="D207" s="24" t="s">
        <v>382</v>
      </c>
      <c r="E207" s="24">
        <v>1985</v>
      </c>
      <c r="F207" s="25">
        <v>0</v>
      </c>
      <c r="G207" s="25">
        <v>0</v>
      </c>
      <c r="H207" s="25">
        <v>0</v>
      </c>
      <c r="I207" s="25">
        <v>0</v>
      </c>
      <c r="J207" s="25">
        <v>0</v>
      </c>
      <c r="K207" s="25">
        <v>1</v>
      </c>
      <c r="L207" s="25">
        <v>0</v>
      </c>
      <c r="M207" s="25">
        <v>0</v>
      </c>
      <c r="N207" s="25">
        <v>0</v>
      </c>
      <c r="O207" s="25"/>
      <c r="P207" s="26">
        <f>LARGE(F207:O207,1)+LARGE(F207:O207,2)+LARGE(F207:O207,3)+LARGE(F207:O207,4)+LARGE(F207:O207,5)</f>
        <v>1</v>
      </c>
      <c r="Q207" s="27">
        <f>SUM(F207:O207)</f>
        <v>1</v>
      </c>
    </row>
    <row r="208" spans="1:17" s="28" customFormat="1" ht="12.75">
      <c r="A208" s="23">
        <f>ROW(C190)</f>
        <v>190</v>
      </c>
      <c r="B208" s="24" t="s">
        <v>383</v>
      </c>
      <c r="C208" s="24" t="s">
        <v>102</v>
      </c>
      <c r="D208" s="24" t="s">
        <v>384</v>
      </c>
      <c r="E208" s="24">
        <v>1980</v>
      </c>
      <c r="F208" s="25">
        <v>0</v>
      </c>
      <c r="G208" s="25">
        <v>0</v>
      </c>
      <c r="H208" s="25">
        <v>0</v>
      </c>
      <c r="I208" s="25">
        <v>0</v>
      </c>
      <c r="J208" s="25">
        <v>0</v>
      </c>
      <c r="K208" s="25">
        <v>0</v>
      </c>
      <c r="L208" s="25">
        <v>1</v>
      </c>
      <c r="M208" s="25">
        <v>0</v>
      </c>
      <c r="N208" s="25">
        <v>0</v>
      </c>
      <c r="O208" s="25"/>
      <c r="P208" s="26">
        <f>LARGE(F208:O208,1)+LARGE(F208:O208,2)+LARGE(F208:O208,3)+LARGE(F208:O208,4)+LARGE(F208:O208,5)</f>
        <v>1</v>
      </c>
      <c r="Q208" s="27">
        <f>SUM(F208:O208)</f>
        <v>1</v>
      </c>
    </row>
    <row r="209" spans="1:17" s="28" customFormat="1" ht="12.75">
      <c r="A209" s="23">
        <f>ROW(C191)</f>
        <v>191</v>
      </c>
      <c r="B209" s="24" t="s">
        <v>385</v>
      </c>
      <c r="C209" s="24" t="s">
        <v>102</v>
      </c>
      <c r="D209" s="24" t="s">
        <v>386</v>
      </c>
      <c r="E209" s="24">
        <v>1993</v>
      </c>
      <c r="F209" s="25">
        <v>0</v>
      </c>
      <c r="G209" s="25">
        <v>0</v>
      </c>
      <c r="H209" s="25">
        <v>0</v>
      </c>
      <c r="I209" s="25">
        <v>0</v>
      </c>
      <c r="J209" s="25">
        <v>1</v>
      </c>
      <c r="K209" s="25">
        <v>0</v>
      </c>
      <c r="L209" s="25">
        <v>0</v>
      </c>
      <c r="M209" s="25">
        <v>0</v>
      </c>
      <c r="N209" s="25">
        <v>0</v>
      </c>
      <c r="O209" s="25"/>
      <c r="P209" s="26">
        <f>LARGE(F209:O209,1)+LARGE(F209:O209,2)+LARGE(F209:O209,3)+LARGE(F209:O209,4)+LARGE(F209:O209,5)</f>
        <v>1</v>
      </c>
      <c r="Q209" s="27">
        <f>SUM(F209:O209)</f>
        <v>1</v>
      </c>
    </row>
    <row r="210" spans="1:17" s="28" customFormat="1" ht="12.75">
      <c r="A210" s="23">
        <f>ROW(C192)</f>
        <v>192</v>
      </c>
      <c r="B210" s="24" t="s">
        <v>387</v>
      </c>
      <c r="C210" s="24" t="s">
        <v>102</v>
      </c>
      <c r="D210" s="24" t="s">
        <v>100</v>
      </c>
      <c r="E210" s="24">
        <v>1995</v>
      </c>
      <c r="F210" s="25">
        <v>0</v>
      </c>
      <c r="G210" s="25">
        <v>0</v>
      </c>
      <c r="H210" s="25">
        <v>0</v>
      </c>
      <c r="I210" s="25">
        <v>0</v>
      </c>
      <c r="J210" s="25">
        <v>0</v>
      </c>
      <c r="K210" s="25">
        <v>0</v>
      </c>
      <c r="L210" s="25">
        <v>1</v>
      </c>
      <c r="M210" s="25">
        <v>0</v>
      </c>
      <c r="N210" s="25">
        <v>0</v>
      </c>
      <c r="O210" s="25"/>
      <c r="P210" s="26">
        <f>LARGE(F210:O210,1)+LARGE(F210:O210,2)+LARGE(F210:O210,3)+LARGE(F210:O210,4)+LARGE(F210:O210,5)</f>
        <v>1</v>
      </c>
      <c r="Q210" s="27">
        <f>SUM(F210:O210)</f>
        <v>1</v>
      </c>
    </row>
    <row r="211" spans="1:17" s="28" customFormat="1" ht="12.75">
      <c r="A211" s="23">
        <f>ROW(C193)</f>
        <v>193</v>
      </c>
      <c r="B211" s="24" t="s">
        <v>330</v>
      </c>
      <c r="C211" s="24" t="s">
        <v>102</v>
      </c>
      <c r="D211" s="24" t="s">
        <v>60</v>
      </c>
      <c r="E211" s="24">
        <v>1999</v>
      </c>
      <c r="F211" s="25">
        <v>0</v>
      </c>
      <c r="G211" s="25">
        <v>0</v>
      </c>
      <c r="H211" s="25">
        <v>0</v>
      </c>
      <c r="I211" s="25">
        <v>0</v>
      </c>
      <c r="J211" s="25">
        <v>0</v>
      </c>
      <c r="K211" s="25">
        <v>1</v>
      </c>
      <c r="L211" s="25">
        <v>0</v>
      </c>
      <c r="M211" s="25">
        <v>0</v>
      </c>
      <c r="N211" s="25">
        <v>0</v>
      </c>
      <c r="O211" s="25"/>
      <c r="P211" s="26">
        <f>LARGE(F211:O211,1)+LARGE(F211:O211,2)+LARGE(F211:O211,3)+LARGE(F211:O211,4)+LARGE(F211:O211,5)</f>
        <v>1</v>
      </c>
      <c r="Q211" s="27">
        <f>SUM(F211:O211)</f>
        <v>1</v>
      </c>
    </row>
    <row r="212" spans="1:17" s="28" customFormat="1" ht="12.75">
      <c r="A212" s="23">
        <f>ROW(C194)</f>
        <v>194</v>
      </c>
      <c r="B212" s="24" t="s">
        <v>366</v>
      </c>
      <c r="C212" s="24" t="s">
        <v>59</v>
      </c>
      <c r="D212" s="24" t="s">
        <v>367</v>
      </c>
      <c r="E212" s="24">
        <v>1998</v>
      </c>
      <c r="F212" s="25">
        <v>0</v>
      </c>
      <c r="G212" s="25">
        <v>0</v>
      </c>
      <c r="H212" s="25">
        <v>0</v>
      </c>
      <c r="I212" s="25">
        <v>0</v>
      </c>
      <c r="J212" s="25">
        <v>1</v>
      </c>
      <c r="K212" s="25">
        <v>0</v>
      </c>
      <c r="L212" s="25">
        <v>0</v>
      </c>
      <c r="M212" s="25">
        <v>0</v>
      </c>
      <c r="N212" s="25">
        <v>0</v>
      </c>
      <c r="O212" s="25"/>
      <c r="P212" s="26">
        <f>LARGE(F212:O212,1)+LARGE(F212:O212,2)+LARGE(F212:O212,3)+LARGE(F212:O212,4)+LARGE(F212:O212,5)</f>
        <v>1</v>
      </c>
      <c r="Q212" s="27">
        <f>SUM(F212:O212)</f>
        <v>1</v>
      </c>
    </row>
    <row r="213" spans="1:17" s="28" customFormat="1" ht="12.75">
      <c r="A213" s="23">
        <f>ROW(C195)</f>
        <v>195</v>
      </c>
      <c r="B213" s="24" t="s">
        <v>388</v>
      </c>
      <c r="C213" s="24" t="s">
        <v>389</v>
      </c>
      <c r="D213" s="24" t="s">
        <v>315</v>
      </c>
      <c r="E213" s="24">
        <v>1977</v>
      </c>
      <c r="F213" s="25">
        <v>0</v>
      </c>
      <c r="G213" s="25">
        <v>0</v>
      </c>
      <c r="H213" s="25">
        <v>0</v>
      </c>
      <c r="I213" s="25">
        <v>0</v>
      </c>
      <c r="J213" s="25">
        <v>0</v>
      </c>
      <c r="K213" s="25">
        <v>1</v>
      </c>
      <c r="L213" s="25">
        <v>0</v>
      </c>
      <c r="M213" s="25">
        <v>0</v>
      </c>
      <c r="N213" s="25">
        <v>0</v>
      </c>
      <c r="O213" s="25"/>
      <c r="P213" s="26">
        <f>LARGE(F213:O213,1)+LARGE(F213:O213,2)+LARGE(F213:O213,3)+LARGE(F213:O213,4)+LARGE(F213:O213,5)</f>
        <v>1</v>
      </c>
      <c r="Q213" s="27">
        <f>SUM(F213:O213)</f>
        <v>1</v>
      </c>
    </row>
    <row r="214" spans="1:17" s="28" customFormat="1" ht="12.75">
      <c r="A214" s="23">
        <f>ROW(C196)</f>
        <v>196</v>
      </c>
      <c r="B214" s="24" t="s">
        <v>390</v>
      </c>
      <c r="C214" s="24" t="s">
        <v>391</v>
      </c>
      <c r="D214" s="24" t="s">
        <v>184</v>
      </c>
      <c r="E214" s="24">
        <v>1978</v>
      </c>
      <c r="F214" s="25">
        <v>1</v>
      </c>
      <c r="G214" s="25">
        <v>0</v>
      </c>
      <c r="H214" s="25">
        <v>0</v>
      </c>
      <c r="I214" s="25">
        <v>0</v>
      </c>
      <c r="J214" s="25">
        <v>0</v>
      </c>
      <c r="K214" s="25">
        <v>0</v>
      </c>
      <c r="L214" s="25">
        <v>0</v>
      </c>
      <c r="M214" s="25">
        <v>0</v>
      </c>
      <c r="N214" s="25">
        <v>0</v>
      </c>
      <c r="O214" s="25"/>
      <c r="P214" s="26">
        <f>LARGE(F214:O214,1)+LARGE(F214:O214,2)+LARGE(F214:O214,3)+LARGE(F214:O214,4)+LARGE(F214:O214,5)</f>
        <v>1</v>
      </c>
      <c r="Q214" s="27">
        <f>SUM(F214:O214)</f>
        <v>1</v>
      </c>
    </row>
    <row r="215" spans="1:17" s="28" customFormat="1" ht="12.75">
      <c r="A215" s="23">
        <f>ROW(C197)</f>
        <v>197</v>
      </c>
      <c r="B215" s="24" t="s">
        <v>392</v>
      </c>
      <c r="C215" s="24" t="s">
        <v>90</v>
      </c>
      <c r="D215" s="24" t="s">
        <v>393</v>
      </c>
      <c r="E215" s="24">
        <v>1976</v>
      </c>
      <c r="F215" s="25">
        <v>0</v>
      </c>
      <c r="G215" s="25">
        <v>0</v>
      </c>
      <c r="H215" s="25">
        <v>0</v>
      </c>
      <c r="I215" s="25">
        <v>0</v>
      </c>
      <c r="J215" s="25">
        <v>0</v>
      </c>
      <c r="K215" s="25">
        <v>1</v>
      </c>
      <c r="L215" s="25">
        <v>0</v>
      </c>
      <c r="M215" s="25">
        <v>0</v>
      </c>
      <c r="N215" s="25">
        <v>0</v>
      </c>
      <c r="O215" s="25"/>
      <c r="P215" s="26">
        <f>LARGE(F215:O215,1)+LARGE(F215:O215,2)+LARGE(F215:O215,3)+LARGE(F215:O215,4)+LARGE(F215:O215,5)</f>
        <v>1</v>
      </c>
      <c r="Q215" s="27">
        <f>SUM(F215:O215)</f>
        <v>1</v>
      </c>
    </row>
    <row r="216" spans="1:17" s="28" customFormat="1" ht="12.75">
      <c r="A216" s="23">
        <f>ROW(C198)</f>
        <v>198</v>
      </c>
      <c r="B216" s="24" t="s">
        <v>394</v>
      </c>
      <c r="C216" s="24" t="s">
        <v>90</v>
      </c>
      <c r="D216" s="24" t="s">
        <v>202</v>
      </c>
      <c r="E216" s="24">
        <v>1984</v>
      </c>
      <c r="F216" s="25">
        <v>1</v>
      </c>
      <c r="G216" s="25">
        <v>0</v>
      </c>
      <c r="H216" s="25">
        <v>0</v>
      </c>
      <c r="I216" s="25">
        <v>0</v>
      </c>
      <c r="J216" s="25">
        <v>0</v>
      </c>
      <c r="K216" s="25">
        <v>0</v>
      </c>
      <c r="L216" s="25">
        <v>0</v>
      </c>
      <c r="M216" s="25">
        <v>0</v>
      </c>
      <c r="N216" s="25">
        <v>0</v>
      </c>
      <c r="O216" s="25"/>
      <c r="P216" s="26">
        <f>LARGE(F216:O216,1)+LARGE(F216:O216,2)+LARGE(F216:O216,3)+LARGE(F216:O216,4)+LARGE(F216:O216,5)</f>
        <v>1</v>
      </c>
      <c r="Q216" s="27">
        <f>SUM(F216:O216)</f>
        <v>1</v>
      </c>
    </row>
    <row r="217" spans="1:17" s="28" customFormat="1" ht="12.75">
      <c r="A217" s="23">
        <f>ROW(C199)</f>
        <v>199</v>
      </c>
      <c r="B217" s="24" t="s">
        <v>395</v>
      </c>
      <c r="C217" s="24" t="s">
        <v>42</v>
      </c>
      <c r="D217" s="24" t="s">
        <v>332</v>
      </c>
      <c r="E217" s="24">
        <v>1993</v>
      </c>
      <c r="F217" s="25">
        <v>0</v>
      </c>
      <c r="G217" s="25">
        <v>0</v>
      </c>
      <c r="H217" s="25">
        <v>0</v>
      </c>
      <c r="I217" s="25">
        <v>0</v>
      </c>
      <c r="J217" s="25">
        <v>0</v>
      </c>
      <c r="K217" s="25">
        <v>1</v>
      </c>
      <c r="L217" s="25">
        <v>0</v>
      </c>
      <c r="M217" s="25">
        <v>0</v>
      </c>
      <c r="N217" s="25">
        <v>0</v>
      </c>
      <c r="O217" s="25"/>
      <c r="P217" s="26">
        <f>LARGE(F217:O217,1)+LARGE(F217:O217,2)+LARGE(F217:O217,3)+LARGE(F217:O217,4)+LARGE(F217:O217,5)</f>
        <v>1</v>
      </c>
      <c r="Q217" s="27">
        <f>SUM(F217:O217)</f>
        <v>1</v>
      </c>
    </row>
    <row r="218" spans="1:17" s="28" customFormat="1" ht="12.75">
      <c r="A218" s="23">
        <f>ROW(C200)</f>
        <v>200</v>
      </c>
      <c r="B218" s="24" t="s">
        <v>396</v>
      </c>
      <c r="C218" s="24" t="s">
        <v>138</v>
      </c>
      <c r="D218" s="24" t="s">
        <v>205</v>
      </c>
      <c r="E218" s="24">
        <v>1984</v>
      </c>
      <c r="F218" s="25">
        <v>0</v>
      </c>
      <c r="G218" s="25">
        <v>0</v>
      </c>
      <c r="H218" s="25">
        <v>0</v>
      </c>
      <c r="I218" s="25">
        <v>0</v>
      </c>
      <c r="J218" s="25">
        <v>0</v>
      </c>
      <c r="K218" s="25">
        <v>0</v>
      </c>
      <c r="L218" s="25">
        <v>1</v>
      </c>
      <c r="M218" s="25">
        <v>0</v>
      </c>
      <c r="N218" s="25">
        <v>0</v>
      </c>
      <c r="O218" s="25"/>
      <c r="P218" s="26">
        <f>LARGE(F218:O218,1)+LARGE(F218:O218,2)+LARGE(F218:O218,3)+LARGE(F218:O218,4)+LARGE(F218:O218,5)</f>
        <v>1</v>
      </c>
      <c r="Q218" s="27">
        <f>SUM(F218:O218)</f>
        <v>1</v>
      </c>
    </row>
    <row r="219" spans="1:17" s="28" customFormat="1" ht="12.75">
      <c r="A219" s="23">
        <f>ROW(C201)</f>
        <v>201</v>
      </c>
      <c r="B219" s="24" t="s">
        <v>397</v>
      </c>
      <c r="C219" s="24" t="s">
        <v>160</v>
      </c>
      <c r="D219" s="24" t="s">
        <v>205</v>
      </c>
      <c r="E219" s="24">
        <v>1977</v>
      </c>
      <c r="F219" s="25">
        <v>0</v>
      </c>
      <c r="G219" s="25">
        <v>0</v>
      </c>
      <c r="H219" s="25">
        <v>0</v>
      </c>
      <c r="I219" s="25">
        <v>0</v>
      </c>
      <c r="J219" s="25">
        <v>0</v>
      </c>
      <c r="K219" s="25">
        <v>0</v>
      </c>
      <c r="L219" s="25">
        <v>1</v>
      </c>
      <c r="M219" s="25">
        <v>0</v>
      </c>
      <c r="N219" s="25">
        <v>0</v>
      </c>
      <c r="O219" s="25"/>
      <c r="P219" s="26">
        <f>LARGE(F219:O219,1)+LARGE(F219:O219,2)+LARGE(F219:O219,3)+LARGE(F219:O219,4)+LARGE(F219:O219,5)</f>
        <v>1</v>
      </c>
      <c r="Q219" s="27">
        <f>SUM(F219:O219)</f>
        <v>1</v>
      </c>
    </row>
    <row r="220" spans="1:17" s="28" customFormat="1" ht="12.75">
      <c r="A220" s="23">
        <f>ROW(C202)</f>
        <v>202</v>
      </c>
      <c r="B220" s="24" t="s">
        <v>398</v>
      </c>
      <c r="C220" s="24" t="s">
        <v>160</v>
      </c>
      <c r="D220" s="24" t="s">
        <v>214</v>
      </c>
      <c r="E220" s="24">
        <v>1977</v>
      </c>
      <c r="F220" s="25">
        <v>0</v>
      </c>
      <c r="G220" s="25">
        <v>0</v>
      </c>
      <c r="H220" s="25">
        <v>0</v>
      </c>
      <c r="I220" s="25">
        <v>0</v>
      </c>
      <c r="J220" s="25">
        <v>0</v>
      </c>
      <c r="K220" s="25">
        <v>0</v>
      </c>
      <c r="L220" s="25">
        <v>1</v>
      </c>
      <c r="M220" s="25">
        <v>0</v>
      </c>
      <c r="N220" s="25">
        <v>0</v>
      </c>
      <c r="O220" s="25"/>
      <c r="P220" s="26">
        <f>LARGE(F220:O220,1)+LARGE(F220:O220,2)+LARGE(F220:O220,3)+LARGE(F220:O220,4)+LARGE(F220:O220,5)</f>
        <v>1</v>
      </c>
      <c r="Q220" s="27">
        <f>SUM(F220:O220)</f>
        <v>1</v>
      </c>
    </row>
    <row r="221" spans="1:17" s="28" customFormat="1" ht="12.75">
      <c r="A221" s="23">
        <f>ROW(C203)</f>
        <v>203</v>
      </c>
      <c r="B221" s="24" t="s">
        <v>399</v>
      </c>
      <c r="C221" s="24" t="s">
        <v>160</v>
      </c>
      <c r="D221" s="24" t="s">
        <v>400</v>
      </c>
      <c r="E221" s="24">
        <v>1985</v>
      </c>
      <c r="F221" s="25">
        <v>0</v>
      </c>
      <c r="G221" s="25">
        <v>0</v>
      </c>
      <c r="H221" s="25">
        <v>0</v>
      </c>
      <c r="I221" s="25">
        <v>0</v>
      </c>
      <c r="J221" s="25">
        <v>1</v>
      </c>
      <c r="K221" s="25">
        <v>0</v>
      </c>
      <c r="L221" s="25">
        <v>0</v>
      </c>
      <c r="M221" s="25">
        <v>0</v>
      </c>
      <c r="N221" s="25">
        <v>0</v>
      </c>
      <c r="O221" s="25"/>
      <c r="P221" s="26">
        <f>LARGE(F221:O221,1)+LARGE(F221:O221,2)+LARGE(F221:O221,3)+LARGE(F221:O221,4)+LARGE(F221:O221,5)</f>
        <v>1</v>
      </c>
      <c r="Q221" s="27">
        <f>SUM(F221:O221)</f>
        <v>1</v>
      </c>
    </row>
    <row r="222" spans="1:17" s="28" customFormat="1" ht="12.75">
      <c r="A222" s="23">
        <f>ROW(C204)</f>
        <v>204</v>
      </c>
      <c r="B222" s="24" t="s">
        <v>401</v>
      </c>
      <c r="C222" s="24" t="s">
        <v>160</v>
      </c>
      <c r="D222" s="24" t="s">
        <v>332</v>
      </c>
      <c r="E222" s="24">
        <v>1989</v>
      </c>
      <c r="F222" s="25">
        <v>0</v>
      </c>
      <c r="G222" s="25">
        <v>0</v>
      </c>
      <c r="H222" s="25">
        <v>0</v>
      </c>
      <c r="I222" s="25">
        <v>0</v>
      </c>
      <c r="J222" s="25">
        <v>0</v>
      </c>
      <c r="K222" s="25">
        <v>1</v>
      </c>
      <c r="L222" s="25">
        <v>0</v>
      </c>
      <c r="M222" s="25">
        <v>0</v>
      </c>
      <c r="N222" s="25">
        <v>0</v>
      </c>
      <c r="O222" s="25"/>
      <c r="P222" s="26">
        <f>LARGE(F222:O222,1)+LARGE(F222:O222,2)+LARGE(F222:O222,3)+LARGE(F222:O222,4)+LARGE(F222:O222,5)</f>
        <v>1</v>
      </c>
      <c r="Q222" s="27">
        <f>SUM(F222:O222)</f>
        <v>1</v>
      </c>
    </row>
    <row r="223" spans="1:17" s="19" customFormat="1" ht="12.75">
      <c r="A223" s="1"/>
      <c r="B223" s="2"/>
      <c r="C223"/>
      <c r="D223" s="2"/>
      <c r="E223" s="2"/>
      <c r="F223" s="2"/>
      <c r="G223" s="2"/>
      <c r="P223" s="2"/>
      <c r="Q223" s="5"/>
    </row>
    <row r="224" spans="1:17" s="17" customFormat="1" ht="12.75">
      <c r="A224" s="14"/>
      <c r="B224" s="15" t="s">
        <v>402</v>
      </c>
      <c r="C224" s="15"/>
      <c r="D224" s="16"/>
      <c r="E224" s="16"/>
      <c r="F224" s="11" t="s">
        <v>28</v>
      </c>
      <c r="G224" s="11" t="s">
        <v>29</v>
      </c>
      <c r="H224" s="11" t="s">
        <v>30</v>
      </c>
      <c r="I224" s="11" t="s">
        <v>31</v>
      </c>
      <c r="J224" s="11" t="s">
        <v>32</v>
      </c>
      <c r="K224" s="11" t="s">
        <v>33</v>
      </c>
      <c r="L224" s="11" t="s">
        <v>34</v>
      </c>
      <c r="M224" s="11" t="s">
        <v>35</v>
      </c>
      <c r="N224" s="11" t="s">
        <v>36</v>
      </c>
      <c r="O224" s="11" t="s">
        <v>37</v>
      </c>
      <c r="P224" s="12" t="s">
        <v>38</v>
      </c>
      <c r="Q224" s="13" t="s">
        <v>39</v>
      </c>
    </row>
    <row r="225" spans="1:17" s="19" customFormat="1" ht="12.75">
      <c r="A225" s="8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2"/>
    </row>
    <row r="226" spans="1:17" s="28" customFormat="1" ht="12.75">
      <c r="A226" s="23">
        <f>ROW(C1)</f>
        <v>1</v>
      </c>
      <c r="B226" s="24" t="s">
        <v>42</v>
      </c>
      <c r="C226" s="24" t="s">
        <v>50</v>
      </c>
      <c r="D226" s="24" t="s">
        <v>60</v>
      </c>
      <c r="E226" s="24">
        <v>1971</v>
      </c>
      <c r="F226" s="25">
        <v>0</v>
      </c>
      <c r="G226" s="25">
        <v>16</v>
      </c>
      <c r="H226" s="25">
        <v>21</v>
      </c>
      <c r="I226" s="25">
        <v>21</v>
      </c>
      <c r="J226" s="25">
        <v>14</v>
      </c>
      <c r="K226" s="25">
        <v>30</v>
      </c>
      <c r="L226" s="25">
        <v>16</v>
      </c>
      <c r="M226" s="25">
        <v>30</v>
      </c>
      <c r="N226" s="25">
        <v>25</v>
      </c>
      <c r="O226" s="25">
        <v>18</v>
      </c>
      <c r="P226" s="26">
        <f>LARGE(F226:O226,1)+LARGE(F226:O226,2)+LARGE(F226:O226,3)+LARGE(F226:O226,4)+LARGE(F226:O226,5)</f>
        <v>127</v>
      </c>
      <c r="Q226" s="27">
        <f>SUM(F226:O226)</f>
        <v>191</v>
      </c>
    </row>
    <row r="227" spans="1:17" s="28" customFormat="1" ht="12.75">
      <c r="A227" s="23">
        <f>ROW(C2)</f>
        <v>2</v>
      </c>
      <c r="B227" s="24" t="s">
        <v>403</v>
      </c>
      <c r="C227" s="24" t="s">
        <v>138</v>
      </c>
      <c r="D227" s="24" t="s">
        <v>404</v>
      </c>
      <c r="E227" s="24">
        <v>1972</v>
      </c>
      <c r="F227" s="25">
        <v>0</v>
      </c>
      <c r="G227" s="25">
        <v>0</v>
      </c>
      <c r="H227" s="25">
        <v>25</v>
      </c>
      <c r="I227" s="25">
        <v>25</v>
      </c>
      <c r="J227" s="25">
        <v>0</v>
      </c>
      <c r="K227" s="25">
        <v>25</v>
      </c>
      <c r="L227" s="25">
        <v>0</v>
      </c>
      <c r="M227" s="25">
        <v>21</v>
      </c>
      <c r="N227" s="25">
        <v>0</v>
      </c>
      <c r="O227" s="25">
        <v>21</v>
      </c>
      <c r="P227" s="26">
        <f>LARGE(F227:O227,1)+LARGE(F227:O227,2)+LARGE(F227:O227,3)+LARGE(F227:O227,4)+LARGE(F227:O227,5)</f>
        <v>117</v>
      </c>
      <c r="Q227" s="27">
        <f>SUM(F227:O227)</f>
        <v>117</v>
      </c>
    </row>
    <row r="228" spans="1:17" s="28" customFormat="1" ht="12.75">
      <c r="A228" s="23">
        <f>ROW(C3)</f>
        <v>3</v>
      </c>
      <c r="B228" s="24" t="s">
        <v>405</v>
      </c>
      <c r="C228" s="24" t="s">
        <v>94</v>
      </c>
      <c r="D228" s="24" t="s">
        <v>60</v>
      </c>
      <c r="E228" s="24">
        <v>1971</v>
      </c>
      <c r="F228" s="25">
        <v>0</v>
      </c>
      <c r="G228" s="25">
        <v>0</v>
      </c>
      <c r="H228" s="25">
        <v>0</v>
      </c>
      <c r="I228" s="25">
        <v>0</v>
      </c>
      <c r="J228" s="25">
        <v>0</v>
      </c>
      <c r="K228" s="25">
        <v>21</v>
      </c>
      <c r="L228" s="25">
        <v>15</v>
      </c>
      <c r="M228" s="25">
        <v>18</v>
      </c>
      <c r="N228" s="25">
        <v>30</v>
      </c>
      <c r="O228" s="25">
        <v>25</v>
      </c>
      <c r="P228" s="26">
        <f>LARGE(F228:O228,1)+LARGE(F228:O228,2)+LARGE(F228:O228,3)+LARGE(F228:O228,4)+LARGE(F228:O228,5)</f>
        <v>109</v>
      </c>
      <c r="Q228" s="27">
        <f>SUM(F228:O228)</f>
        <v>109</v>
      </c>
    </row>
    <row r="229" spans="1:17" s="28" customFormat="1" ht="12.75">
      <c r="A229" s="23">
        <f>ROW(C4)</f>
        <v>4</v>
      </c>
      <c r="B229" s="24" t="s">
        <v>406</v>
      </c>
      <c r="C229" s="24" t="s">
        <v>94</v>
      </c>
      <c r="D229" s="24" t="s">
        <v>407</v>
      </c>
      <c r="E229" s="24">
        <v>1972</v>
      </c>
      <c r="F229" s="25">
        <v>0</v>
      </c>
      <c r="G229" s="25">
        <v>0</v>
      </c>
      <c r="H229" s="25">
        <v>0</v>
      </c>
      <c r="I229" s="25">
        <v>30</v>
      </c>
      <c r="J229" s="25">
        <v>18</v>
      </c>
      <c r="K229" s="25">
        <v>0</v>
      </c>
      <c r="L229" s="25">
        <v>30</v>
      </c>
      <c r="M229" s="25">
        <v>0</v>
      </c>
      <c r="N229" s="25">
        <v>0</v>
      </c>
      <c r="O229" s="25">
        <v>30</v>
      </c>
      <c r="P229" s="26">
        <f>LARGE(F229:O229,1)+LARGE(F229:O229,2)+LARGE(F229:O229,3)+LARGE(F229:O229,4)+LARGE(F229:O229,5)</f>
        <v>108</v>
      </c>
      <c r="Q229" s="27">
        <f>SUM(F229:O229)</f>
        <v>108</v>
      </c>
    </row>
    <row r="230" spans="1:17" s="28" customFormat="1" ht="12.75">
      <c r="A230" s="23">
        <f>ROW(C5)</f>
        <v>5</v>
      </c>
      <c r="B230" s="24" t="s">
        <v>108</v>
      </c>
      <c r="C230" s="24" t="s">
        <v>408</v>
      </c>
      <c r="D230" s="24" t="s">
        <v>60</v>
      </c>
      <c r="E230" s="24">
        <v>1971</v>
      </c>
      <c r="F230" s="25">
        <v>0</v>
      </c>
      <c r="G230" s="25">
        <v>0</v>
      </c>
      <c r="H230" s="25">
        <v>16</v>
      </c>
      <c r="I230" s="25">
        <v>18</v>
      </c>
      <c r="J230" s="25">
        <v>0</v>
      </c>
      <c r="K230" s="25">
        <v>18</v>
      </c>
      <c r="L230" s="25">
        <v>0</v>
      </c>
      <c r="M230" s="25">
        <v>15</v>
      </c>
      <c r="N230" s="25">
        <v>0</v>
      </c>
      <c r="O230" s="25">
        <v>16</v>
      </c>
      <c r="P230" s="26">
        <f>LARGE(F230:O230,1)+LARGE(F230:O230,2)+LARGE(F230:O230,3)+LARGE(F230:O230,4)+LARGE(F230:O230,5)</f>
        <v>83</v>
      </c>
      <c r="Q230" s="27">
        <f>SUM(F230:O230)</f>
        <v>83</v>
      </c>
    </row>
    <row r="231" spans="1:17" s="28" customFormat="1" ht="12.75">
      <c r="A231" s="23">
        <f>ROW(C6)</f>
        <v>6</v>
      </c>
      <c r="B231" s="24" t="s">
        <v>409</v>
      </c>
      <c r="C231" s="24" t="s">
        <v>50</v>
      </c>
      <c r="D231" s="24" t="s">
        <v>410</v>
      </c>
      <c r="E231" s="24">
        <v>1967</v>
      </c>
      <c r="F231" s="25">
        <v>9</v>
      </c>
      <c r="G231" s="25">
        <v>12</v>
      </c>
      <c r="H231" s="25">
        <v>14</v>
      </c>
      <c r="I231" s="25">
        <v>18</v>
      </c>
      <c r="J231" s="25">
        <v>1</v>
      </c>
      <c r="K231" s="25">
        <v>1</v>
      </c>
      <c r="L231" s="25">
        <v>0</v>
      </c>
      <c r="M231" s="25">
        <v>11</v>
      </c>
      <c r="N231" s="25">
        <v>15</v>
      </c>
      <c r="O231" s="25">
        <v>14</v>
      </c>
      <c r="P231" s="26">
        <f>LARGE(F231:O231,1)+LARGE(F231:O231,2)+LARGE(F231:O231,3)+LARGE(F231:O231,4)+LARGE(F231:O231,5)</f>
        <v>73</v>
      </c>
      <c r="Q231" s="27">
        <f>SUM(F231:O231)</f>
        <v>95</v>
      </c>
    </row>
    <row r="232" spans="1:17" s="28" customFormat="1" ht="12.75">
      <c r="A232" s="23">
        <f>ROW(C7)</f>
        <v>7</v>
      </c>
      <c r="B232" s="24" t="s">
        <v>411</v>
      </c>
      <c r="C232" s="24" t="s">
        <v>323</v>
      </c>
      <c r="D232" s="24" t="s">
        <v>412</v>
      </c>
      <c r="E232" s="24">
        <v>1972</v>
      </c>
      <c r="F232" s="25">
        <v>0</v>
      </c>
      <c r="G232" s="25">
        <v>0</v>
      </c>
      <c r="H232" s="25">
        <v>30</v>
      </c>
      <c r="I232" s="25">
        <v>0</v>
      </c>
      <c r="J232" s="25">
        <v>0</v>
      </c>
      <c r="K232" s="25">
        <v>0</v>
      </c>
      <c r="L232" s="25">
        <v>0</v>
      </c>
      <c r="M232" s="25">
        <v>16</v>
      </c>
      <c r="N232" s="25">
        <v>21</v>
      </c>
      <c r="O232" s="25"/>
      <c r="P232" s="26">
        <f>LARGE(F232:O232,1)+LARGE(F232:O232,2)+LARGE(F232:O232,3)+LARGE(F232:O232,4)+LARGE(F232:O232,5)</f>
        <v>67</v>
      </c>
      <c r="Q232" s="27">
        <f>SUM(F232:O232)</f>
        <v>67</v>
      </c>
    </row>
    <row r="233" spans="1:17" s="28" customFormat="1" ht="12.75">
      <c r="A233" s="23">
        <f>ROW(C8)</f>
        <v>8</v>
      </c>
      <c r="B233" s="24" t="s">
        <v>413</v>
      </c>
      <c r="C233" s="24" t="s">
        <v>50</v>
      </c>
      <c r="D233" s="24" t="s">
        <v>414</v>
      </c>
      <c r="E233" s="24">
        <v>1967</v>
      </c>
      <c r="F233" s="25">
        <v>0</v>
      </c>
      <c r="G233" s="25">
        <v>0</v>
      </c>
      <c r="H233" s="25">
        <v>0</v>
      </c>
      <c r="I233" s="25">
        <v>0</v>
      </c>
      <c r="J233" s="25">
        <v>16</v>
      </c>
      <c r="K233" s="25">
        <v>0</v>
      </c>
      <c r="L233" s="25">
        <v>18</v>
      </c>
      <c r="M233" s="25">
        <v>25</v>
      </c>
      <c r="N233" s="25">
        <v>0</v>
      </c>
      <c r="O233" s="25"/>
      <c r="P233" s="26">
        <f>LARGE(F233:O233,1)+LARGE(F233:O233,2)+LARGE(F233:O233,3)+LARGE(F233:O233,4)+LARGE(F233:O233,5)</f>
        <v>59</v>
      </c>
      <c r="Q233" s="27">
        <f>SUM(F233:O233)</f>
        <v>59</v>
      </c>
    </row>
    <row r="234" spans="1:17" s="28" customFormat="1" ht="12.75">
      <c r="A234" s="23">
        <f>ROW(C9)</f>
        <v>9</v>
      </c>
      <c r="B234" s="24" t="s">
        <v>415</v>
      </c>
      <c r="C234" s="24" t="s">
        <v>197</v>
      </c>
      <c r="D234" s="24" t="s">
        <v>416</v>
      </c>
      <c r="E234" s="24">
        <v>1972</v>
      </c>
      <c r="F234" s="25">
        <v>0</v>
      </c>
      <c r="G234" s="25">
        <v>18</v>
      </c>
      <c r="H234" s="25">
        <v>18</v>
      </c>
      <c r="I234" s="25">
        <v>0</v>
      </c>
      <c r="J234" s="25">
        <v>10</v>
      </c>
      <c r="K234" s="25">
        <v>0</v>
      </c>
      <c r="L234" s="25">
        <v>0</v>
      </c>
      <c r="M234" s="25">
        <v>0</v>
      </c>
      <c r="N234" s="25">
        <v>0</v>
      </c>
      <c r="O234" s="25"/>
      <c r="P234" s="26">
        <f>LARGE(F234:O234,1)+LARGE(F234:O234,2)+LARGE(F234:O234,3)+LARGE(F234:O234,4)+LARGE(F234:O234,5)</f>
        <v>46</v>
      </c>
      <c r="Q234" s="27">
        <f>SUM(F234:O234)</f>
        <v>46</v>
      </c>
    </row>
    <row r="235" spans="1:17" s="28" customFormat="1" ht="12.75">
      <c r="A235" s="23">
        <f>ROW(C10)</f>
        <v>10</v>
      </c>
      <c r="B235" s="24" t="s">
        <v>417</v>
      </c>
      <c r="C235" s="24" t="s">
        <v>418</v>
      </c>
      <c r="D235" s="24" t="s">
        <v>72</v>
      </c>
      <c r="E235" s="24">
        <v>1966</v>
      </c>
      <c r="F235" s="25">
        <v>18</v>
      </c>
      <c r="G235" s="25">
        <v>0</v>
      </c>
      <c r="H235" s="25">
        <v>0</v>
      </c>
      <c r="I235" s="25">
        <v>0</v>
      </c>
      <c r="J235" s="25">
        <v>0</v>
      </c>
      <c r="K235" s="25">
        <v>0</v>
      </c>
      <c r="L235" s="25">
        <v>25</v>
      </c>
      <c r="M235" s="25">
        <v>0</v>
      </c>
      <c r="N235" s="25">
        <v>0</v>
      </c>
      <c r="O235" s="25"/>
      <c r="P235" s="26">
        <f>LARGE(F235:O235,1)+LARGE(F235:O235,2)+LARGE(F235:O235,3)+LARGE(F235:O235,4)+LARGE(F235:O235,5)</f>
        <v>43</v>
      </c>
      <c r="Q235" s="27">
        <f>SUM(F235:O235)</f>
        <v>43</v>
      </c>
    </row>
    <row r="236" spans="1:17" s="28" customFormat="1" ht="12.75">
      <c r="A236" s="23">
        <f>ROW(C11)</f>
        <v>11</v>
      </c>
      <c r="B236" s="24" t="s">
        <v>419</v>
      </c>
      <c r="C236" s="24" t="s">
        <v>62</v>
      </c>
      <c r="D236" s="24" t="s">
        <v>72</v>
      </c>
      <c r="E236" s="24">
        <v>1966</v>
      </c>
      <c r="F236" s="25">
        <v>0</v>
      </c>
      <c r="G236" s="25">
        <v>0</v>
      </c>
      <c r="H236" s="25">
        <v>15</v>
      </c>
      <c r="I236" s="25">
        <v>0</v>
      </c>
      <c r="J236" s="25">
        <v>1</v>
      </c>
      <c r="K236" s="25">
        <v>7</v>
      </c>
      <c r="L236" s="25">
        <v>0</v>
      </c>
      <c r="M236" s="25">
        <v>13</v>
      </c>
      <c r="N236" s="25">
        <v>0</v>
      </c>
      <c r="O236" s="25"/>
      <c r="P236" s="26">
        <f>LARGE(F236:O236,1)+LARGE(F236:O236,2)+LARGE(F236:O236,3)+LARGE(F236:O236,4)+LARGE(F236:O236,5)</f>
        <v>36</v>
      </c>
      <c r="Q236" s="27">
        <f>SUM(F236:O236)</f>
        <v>36</v>
      </c>
    </row>
    <row r="237" spans="1:17" s="28" customFormat="1" ht="12.75">
      <c r="A237" s="23">
        <f>ROW(C12)</f>
        <v>12</v>
      </c>
      <c r="B237" s="24" t="s">
        <v>420</v>
      </c>
      <c r="C237" s="24" t="s">
        <v>249</v>
      </c>
      <c r="D237" s="24" t="s">
        <v>421</v>
      </c>
      <c r="E237" s="24">
        <v>1970</v>
      </c>
      <c r="F237" s="25">
        <v>0</v>
      </c>
      <c r="G237" s="25">
        <v>0</v>
      </c>
      <c r="H237" s="25">
        <v>0</v>
      </c>
      <c r="I237" s="25">
        <v>0</v>
      </c>
      <c r="J237" s="25">
        <v>30</v>
      </c>
      <c r="K237" s="25">
        <v>0</v>
      </c>
      <c r="L237" s="25">
        <v>0</v>
      </c>
      <c r="M237" s="25">
        <v>0</v>
      </c>
      <c r="N237" s="25">
        <v>0</v>
      </c>
      <c r="O237" s="25"/>
      <c r="P237" s="26">
        <f>LARGE(F237:O237,1)+LARGE(F237:O237,2)+LARGE(F237:O237,3)+LARGE(F237:O237,4)+LARGE(F237:O237,5)</f>
        <v>30</v>
      </c>
      <c r="Q237" s="27">
        <f>SUM(F237:O237)</f>
        <v>30</v>
      </c>
    </row>
    <row r="238" spans="1:17" s="28" customFormat="1" ht="12.75">
      <c r="A238" s="23">
        <f>ROW(C13)</f>
        <v>13</v>
      </c>
      <c r="B238" s="24" t="s">
        <v>422</v>
      </c>
      <c r="C238" s="24" t="s">
        <v>152</v>
      </c>
      <c r="D238" s="24" t="s">
        <v>423</v>
      </c>
      <c r="E238" s="24">
        <v>1971</v>
      </c>
      <c r="F238" s="25">
        <v>0</v>
      </c>
      <c r="G238" s="25">
        <v>30</v>
      </c>
      <c r="H238" s="25">
        <v>0</v>
      </c>
      <c r="I238" s="25">
        <v>0</v>
      </c>
      <c r="J238" s="25">
        <v>0</v>
      </c>
      <c r="K238" s="25">
        <v>0</v>
      </c>
      <c r="L238" s="25">
        <v>0</v>
      </c>
      <c r="M238" s="25">
        <v>0</v>
      </c>
      <c r="N238" s="25">
        <v>0</v>
      </c>
      <c r="O238" s="25"/>
      <c r="P238" s="26">
        <f>LARGE(F238:O238,1)+LARGE(F238:O238,2)+LARGE(F238:O238,3)+LARGE(F238:O238,4)+LARGE(F238:O238,5)</f>
        <v>30</v>
      </c>
      <c r="Q238" s="27">
        <f>SUM(F238:O238)</f>
        <v>30</v>
      </c>
    </row>
    <row r="239" spans="1:17" s="28" customFormat="1" ht="12.75">
      <c r="A239" s="23">
        <f>ROW(C14)</f>
        <v>14</v>
      </c>
      <c r="B239" s="24" t="s">
        <v>424</v>
      </c>
      <c r="C239" s="24" t="s">
        <v>235</v>
      </c>
      <c r="D239" s="24" t="s">
        <v>425</v>
      </c>
      <c r="E239" s="24">
        <v>1972</v>
      </c>
      <c r="F239" s="25">
        <v>30</v>
      </c>
      <c r="G239" s="25">
        <v>0</v>
      </c>
      <c r="H239" s="25">
        <v>0</v>
      </c>
      <c r="I239" s="25">
        <v>0</v>
      </c>
      <c r="J239" s="25">
        <v>0</v>
      </c>
      <c r="K239" s="25">
        <v>0</v>
      </c>
      <c r="L239" s="25">
        <v>0</v>
      </c>
      <c r="M239" s="25">
        <v>0</v>
      </c>
      <c r="N239" s="25">
        <v>0</v>
      </c>
      <c r="O239" s="25"/>
      <c r="P239" s="26">
        <f>LARGE(F239:O239,1)+LARGE(F239:O239,2)+LARGE(F239:O239,3)+LARGE(F239:O239,4)+LARGE(F239:O239,5)</f>
        <v>30</v>
      </c>
      <c r="Q239" s="27">
        <f>SUM(F239:O239)</f>
        <v>30</v>
      </c>
    </row>
    <row r="240" spans="1:17" s="28" customFormat="1" ht="12.75">
      <c r="A240" s="23">
        <f>ROW(C15)</f>
        <v>15</v>
      </c>
      <c r="B240" s="24" t="s">
        <v>426</v>
      </c>
      <c r="C240" s="24" t="s">
        <v>45</v>
      </c>
      <c r="D240" s="24" t="s">
        <v>54</v>
      </c>
      <c r="E240" s="24">
        <v>1966</v>
      </c>
      <c r="F240" s="25">
        <v>14</v>
      </c>
      <c r="G240" s="25">
        <v>0</v>
      </c>
      <c r="H240" s="25">
        <v>0</v>
      </c>
      <c r="I240" s="25">
        <v>0</v>
      </c>
      <c r="J240" s="25">
        <v>0</v>
      </c>
      <c r="K240" s="25">
        <v>0</v>
      </c>
      <c r="L240" s="25">
        <v>12</v>
      </c>
      <c r="M240" s="25">
        <v>0</v>
      </c>
      <c r="N240" s="25">
        <v>0</v>
      </c>
      <c r="O240" s="25"/>
      <c r="P240" s="26">
        <f>LARGE(F240:O240,1)+LARGE(F240:O240,2)+LARGE(F240:O240,3)+LARGE(F240:O240,4)+LARGE(F240:O240,5)</f>
        <v>26</v>
      </c>
      <c r="Q240" s="27">
        <f>SUM(F240:O240)</f>
        <v>26</v>
      </c>
    </row>
    <row r="241" spans="1:17" s="28" customFormat="1" ht="12.75">
      <c r="A241" s="23">
        <f>ROW(C16)</f>
        <v>16</v>
      </c>
      <c r="B241" s="24" t="s">
        <v>427</v>
      </c>
      <c r="C241" s="24" t="s">
        <v>391</v>
      </c>
      <c r="D241" s="24" t="s">
        <v>428</v>
      </c>
      <c r="E241" s="24">
        <v>1968</v>
      </c>
      <c r="F241" s="25">
        <v>0</v>
      </c>
      <c r="G241" s="25">
        <v>0</v>
      </c>
      <c r="H241" s="25">
        <v>0</v>
      </c>
      <c r="I241" s="25">
        <v>0</v>
      </c>
      <c r="J241" s="25">
        <v>0</v>
      </c>
      <c r="K241" s="25">
        <v>12</v>
      </c>
      <c r="L241" s="25">
        <v>0</v>
      </c>
      <c r="M241" s="25">
        <v>14</v>
      </c>
      <c r="N241" s="25">
        <v>0</v>
      </c>
      <c r="O241" s="25"/>
      <c r="P241" s="26">
        <f>LARGE(F241:O241,1)+LARGE(F241:O241,2)+LARGE(F241:O241,3)+LARGE(F241:O241,4)+LARGE(F241:O241,5)</f>
        <v>26</v>
      </c>
      <c r="Q241" s="27">
        <f>SUM(F241:O241)</f>
        <v>26</v>
      </c>
    </row>
    <row r="242" spans="1:17" s="28" customFormat="1" ht="12.75">
      <c r="A242" s="23">
        <f>ROW(C17)</f>
        <v>17</v>
      </c>
      <c r="B242" s="24" t="s">
        <v>429</v>
      </c>
      <c r="C242" s="24" t="s">
        <v>287</v>
      </c>
      <c r="D242" s="24" t="s">
        <v>430</v>
      </c>
      <c r="E242" s="24">
        <v>1966</v>
      </c>
      <c r="F242" s="25">
        <v>25</v>
      </c>
      <c r="G242" s="25">
        <v>0</v>
      </c>
      <c r="H242" s="25">
        <v>0</v>
      </c>
      <c r="I242" s="25">
        <v>0</v>
      </c>
      <c r="J242" s="25">
        <v>0</v>
      </c>
      <c r="K242" s="25">
        <v>0</v>
      </c>
      <c r="L242" s="25">
        <v>0</v>
      </c>
      <c r="M242" s="25">
        <v>0</v>
      </c>
      <c r="N242" s="25">
        <v>0</v>
      </c>
      <c r="O242" s="25"/>
      <c r="P242" s="26">
        <f>LARGE(F242:O242,1)+LARGE(F242:O242,2)+LARGE(F242:O242,3)+LARGE(F242:O242,4)+LARGE(F242:O242,5)</f>
        <v>25</v>
      </c>
      <c r="Q242" s="27">
        <f>SUM(F242:O242)</f>
        <v>25</v>
      </c>
    </row>
    <row r="243" spans="1:17" s="28" customFormat="1" ht="12.75">
      <c r="A243" s="23">
        <f>ROW(C18)</f>
        <v>18</v>
      </c>
      <c r="B243" s="24" t="s">
        <v>431</v>
      </c>
      <c r="C243" s="24" t="s">
        <v>47</v>
      </c>
      <c r="D243" s="24" t="s">
        <v>432</v>
      </c>
      <c r="E243" s="24">
        <v>1969</v>
      </c>
      <c r="F243" s="25">
        <v>0</v>
      </c>
      <c r="G243" s="25">
        <v>0</v>
      </c>
      <c r="H243" s="25">
        <v>0</v>
      </c>
      <c r="I243" s="25">
        <v>0</v>
      </c>
      <c r="J243" s="25">
        <v>25</v>
      </c>
      <c r="K243" s="25">
        <v>0</v>
      </c>
      <c r="L243" s="25">
        <v>0</v>
      </c>
      <c r="M243" s="25">
        <v>0</v>
      </c>
      <c r="N243" s="25">
        <v>0</v>
      </c>
      <c r="O243" s="25"/>
      <c r="P243" s="26">
        <f>LARGE(F243:O243,1)+LARGE(F243:O243,2)+LARGE(F243:O243,3)+LARGE(F243:O243,4)+LARGE(F243:O243,5)</f>
        <v>25</v>
      </c>
      <c r="Q243" s="27">
        <f>SUM(F243:O243)</f>
        <v>25</v>
      </c>
    </row>
    <row r="244" spans="1:17" s="28" customFormat="1" ht="12.75">
      <c r="A244" s="23">
        <f>ROW(C19)</f>
        <v>19</v>
      </c>
      <c r="B244" s="24" t="s">
        <v>433</v>
      </c>
      <c r="C244" s="24" t="s">
        <v>62</v>
      </c>
      <c r="D244" s="24" t="s">
        <v>434</v>
      </c>
      <c r="E244" s="24">
        <v>1972</v>
      </c>
      <c r="F244" s="25">
        <v>0</v>
      </c>
      <c r="G244" s="25">
        <v>25</v>
      </c>
      <c r="H244" s="25">
        <v>0</v>
      </c>
      <c r="I244" s="25">
        <v>0</v>
      </c>
      <c r="J244" s="25">
        <v>0</v>
      </c>
      <c r="K244" s="25">
        <v>0</v>
      </c>
      <c r="L244" s="25">
        <v>0</v>
      </c>
      <c r="M244" s="25">
        <v>0</v>
      </c>
      <c r="N244" s="25">
        <v>0</v>
      </c>
      <c r="O244" s="25"/>
      <c r="P244" s="26">
        <f>LARGE(F244:O244,1)+LARGE(F244:O244,2)+LARGE(F244:O244,3)+LARGE(F244:O244,4)+LARGE(F244:O244,5)</f>
        <v>25</v>
      </c>
      <c r="Q244" s="27">
        <f>SUM(F244:O244)</f>
        <v>25</v>
      </c>
    </row>
    <row r="245" spans="1:17" s="28" customFormat="1" ht="12.75">
      <c r="A245" s="23">
        <f>ROW(C20)</f>
        <v>20</v>
      </c>
      <c r="B245" s="24" t="s">
        <v>435</v>
      </c>
      <c r="C245" s="24" t="s">
        <v>50</v>
      </c>
      <c r="D245" s="24" t="s">
        <v>436</v>
      </c>
      <c r="E245" s="24">
        <v>1969</v>
      </c>
      <c r="F245" s="25">
        <v>0</v>
      </c>
      <c r="G245" s="25">
        <v>0</v>
      </c>
      <c r="H245" s="25">
        <v>0</v>
      </c>
      <c r="I245" s="25">
        <v>0</v>
      </c>
      <c r="J245" s="25">
        <v>21</v>
      </c>
      <c r="K245" s="25">
        <v>0</v>
      </c>
      <c r="L245" s="25">
        <v>0</v>
      </c>
      <c r="M245" s="25">
        <v>0</v>
      </c>
      <c r="N245" s="25">
        <v>0</v>
      </c>
      <c r="O245" s="25"/>
      <c r="P245" s="26">
        <f>LARGE(F245:O245,1)+LARGE(F245:O245,2)+LARGE(F245:O245,3)+LARGE(F245:O245,4)+LARGE(F245:O245,5)</f>
        <v>21</v>
      </c>
      <c r="Q245" s="27">
        <f>SUM(F245:O245)</f>
        <v>21</v>
      </c>
    </row>
    <row r="246" spans="1:17" s="28" customFormat="1" ht="12.75">
      <c r="A246" s="23">
        <f>ROW(C21)</f>
        <v>21</v>
      </c>
      <c r="B246" s="24" t="s">
        <v>437</v>
      </c>
      <c r="C246" s="24" t="s">
        <v>50</v>
      </c>
      <c r="D246" s="24" t="s">
        <v>438</v>
      </c>
      <c r="E246" s="24">
        <v>1973</v>
      </c>
      <c r="F246" s="25">
        <v>0</v>
      </c>
      <c r="G246" s="25">
        <v>21</v>
      </c>
      <c r="H246" s="25">
        <v>0</v>
      </c>
      <c r="I246" s="25">
        <v>0</v>
      </c>
      <c r="J246" s="25">
        <v>0</v>
      </c>
      <c r="K246" s="25">
        <v>0</v>
      </c>
      <c r="L246" s="25">
        <v>0</v>
      </c>
      <c r="M246" s="25">
        <v>0</v>
      </c>
      <c r="N246" s="25">
        <v>0</v>
      </c>
      <c r="O246" s="25"/>
      <c r="P246" s="26">
        <f>LARGE(F246:O246,1)+LARGE(F246:O246,2)+LARGE(F246:O246,3)+LARGE(F246:O246,4)+LARGE(F246:O246,5)</f>
        <v>21</v>
      </c>
      <c r="Q246" s="27">
        <f>SUM(F246:O246)</f>
        <v>21</v>
      </c>
    </row>
    <row r="247" spans="1:17" s="28" customFormat="1" ht="12.75">
      <c r="A247" s="23">
        <f>ROW(C22)</f>
        <v>22</v>
      </c>
      <c r="B247" s="24" t="s">
        <v>439</v>
      </c>
      <c r="C247" s="24" t="s">
        <v>197</v>
      </c>
      <c r="D247" s="24" t="s">
        <v>440</v>
      </c>
      <c r="E247" s="24">
        <v>1973</v>
      </c>
      <c r="F247" s="25">
        <v>0</v>
      </c>
      <c r="G247" s="25">
        <v>0</v>
      </c>
      <c r="H247" s="25">
        <v>0</v>
      </c>
      <c r="I247" s="25">
        <v>0</v>
      </c>
      <c r="J247" s="25">
        <v>0</v>
      </c>
      <c r="K247" s="25">
        <v>0</v>
      </c>
      <c r="L247" s="25">
        <v>21</v>
      </c>
      <c r="M247" s="25">
        <v>0</v>
      </c>
      <c r="N247" s="25">
        <v>0</v>
      </c>
      <c r="O247" s="25"/>
      <c r="P247" s="26">
        <f>LARGE(F247:O247,1)+LARGE(F247:O247,2)+LARGE(F247:O247,3)+LARGE(F247:O247,4)+LARGE(F247:O247,5)</f>
        <v>21</v>
      </c>
      <c r="Q247" s="27">
        <f>SUM(F247:O247)</f>
        <v>21</v>
      </c>
    </row>
    <row r="248" spans="1:17" s="28" customFormat="1" ht="12.75">
      <c r="A248" s="23">
        <f>ROW(C23)</f>
        <v>23</v>
      </c>
      <c r="B248" s="24" t="s">
        <v>441</v>
      </c>
      <c r="C248" s="24" t="s">
        <v>45</v>
      </c>
      <c r="D248" s="24" t="s">
        <v>442</v>
      </c>
      <c r="E248" s="24">
        <v>1969</v>
      </c>
      <c r="F248" s="25">
        <v>21</v>
      </c>
      <c r="G248" s="25">
        <v>0</v>
      </c>
      <c r="H248" s="25">
        <v>0</v>
      </c>
      <c r="I248" s="25">
        <v>0</v>
      </c>
      <c r="J248" s="25">
        <v>0</v>
      </c>
      <c r="K248" s="25">
        <v>0</v>
      </c>
      <c r="L248" s="25">
        <v>0</v>
      </c>
      <c r="M248" s="25">
        <v>0</v>
      </c>
      <c r="N248" s="25">
        <v>0</v>
      </c>
      <c r="O248" s="25"/>
      <c r="P248" s="26">
        <f>LARGE(F248:O248,1)+LARGE(F248:O248,2)+LARGE(F248:O248,3)+LARGE(F248:O248,4)+LARGE(F248:O248,5)</f>
        <v>21</v>
      </c>
      <c r="Q248" s="27">
        <f>SUM(F248:O248)</f>
        <v>21</v>
      </c>
    </row>
    <row r="249" spans="1:17" s="28" customFormat="1" ht="12.75">
      <c r="A249" s="23">
        <f>ROW(C24)</f>
        <v>24</v>
      </c>
      <c r="B249" s="24" t="s">
        <v>208</v>
      </c>
      <c r="C249" s="24" t="s">
        <v>443</v>
      </c>
      <c r="D249" s="24" t="s">
        <v>444</v>
      </c>
      <c r="E249" s="24">
        <v>1972</v>
      </c>
      <c r="F249" s="25">
        <v>0</v>
      </c>
      <c r="G249" s="25">
        <v>0</v>
      </c>
      <c r="H249" s="25">
        <v>0</v>
      </c>
      <c r="I249" s="25">
        <v>0</v>
      </c>
      <c r="J249" s="25">
        <v>0</v>
      </c>
      <c r="K249" s="25">
        <v>0</v>
      </c>
      <c r="L249" s="25">
        <v>0</v>
      </c>
      <c r="M249" s="25">
        <v>0</v>
      </c>
      <c r="N249" s="25">
        <v>18</v>
      </c>
      <c r="O249" s="25"/>
      <c r="P249" s="26">
        <f>LARGE(F249:O249,1)+LARGE(F249:O249,2)+LARGE(F249:O249,3)+LARGE(F249:O249,4)+LARGE(F249:O249,5)</f>
        <v>18</v>
      </c>
      <c r="Q249" s="27">
        <f>SUM(F249:O249)</f>
        <v>18</v>
      </c>
    </row>
    <row r="250" spans="1:17" s="28" customFormat="1" ht="12.75">
      <c r="A250" s="23">
        <f>ROW(C25)</f>
        <v>25</v>
      </c>
      <c r="B250" s="24" t="s">
        <v>445</v>
      </c>
      <c r="C250" s="24" t="s">
        <v>446</v>
      </c>
      <c r="D250" s="24" t="s">
        <v>100</v>
      </c>
      <c r="E250" s="24">
        <v>1971</v>
      </c>
      <c r="F250" s="25">
        <v>10</v>
      </c>
      <c r="G250" s="25">
        <v>0</v>
      </c>
      <c r="H250" s="25">
        <v>0</v>
      </c>
      <c r="I250" s="25">
        <v>0</v>
      </c>
      <c r="J250" s="25">
        <v>0</v>
      </c>
      <c r="K250" s="25">
        <v>0</v>
      </c>
      <c r="L250" s="25">
        <v>7</v>
      </c>
      <c r="M250" s="25">
        <v>0</v>
      </c>
      <c r="N250" s="25">
        <v>0</v>
      </c>
      <c r="O250" s="25"/>
      <c r="P250" s="26">
        <f>LARGE(F250:O250,1)+LARGE(F250:O250,2)+LARGE(F250:O250,3)+LARGE(F250:O250,4)+LARGE(F250:O250,5)</f>
        <v>17</v>
      </c>
      <c r="Q250" s="27">
        <f>SUM(F250:O250)</f>
        <v>17</v>
      </c>
    </row>
    <row r="251" spans="1:17" s="28" customFormat="1" ht="12.75">
      <c r="A251" s="23">
        <f>ROW(C26)</f>
        <v>26</v>
      </c>
      <c r="B251" s="24" t="s">
        <v>447</v>
      </c>
      <c r="C251" s="24" t="s">
        <v>418</v>
      </c>
      <c r="D251" s="24" t="s">
        <v>448</v>
      </c>
      <c r="E251" s="24">
        <v>1973</v>
      </c>
      <c r="F251" s="25">
        <v>16</v>
      </c>
      <c r="G251" s="25">
        <v>0</v>
      </c>
      <c r="H251" s="25">
        <v>0</v>
      </c>
      <c r="I251" s="25">
        <v>0</v>
      </c>
      <c r="J251" s="25">
        <v>0</v>
      </c>
      <c r="K251" s="25">
        <v>0</v>
      </c>
      <c r="L251" s="25">
        <v>0</v>
      </c>
      <c r="M251" s="25">
        <v>0</v>
      </c>
      <c r="N251" s="25">
        <v>0</v>
      </c>
      <c r="O251" s="25"/>
      <c r="P251" s="26">
        <f>LARGE(F251:O251,1)+LARGE(F251:O251,2)+LARGE(F251:O251,3)+LARGE(F251:O251,4)+LARGE(F251:O251,5)</f>
        <v>16</v>
      </c>
      <c r="Q251" s="27">
        <f>SUM(F251:O251)</f>
        <v>16</v>
      </c>
    </row>
    <row r="252" spans="1:17" s="28" customFormat="1" ht="12.75">
      <c r="A252" s="23">
        <f>ROW(C27)</f>
        <v>27</v>
      </c>
      <c r="B252" s="24" t="s">
        <v>449</v>
      </c>
      <c r="C252" s="24" t="s">
        <v>128</v>
      </c>
      <c r="D252" s="24" t="s">
        <v>450</v>
      </c>
      <c r="E252" s="24">
        <v>1969</v>
      </c>
      <c r="F252" s="25">
        <v>0</v>
      </c>
      <c r="G252" s="25">
        <v>0</v>
      </c>
      <c r="H252" s="25">
        <v>0</v>
      </c>
      <c r="I252" s="25">
        <v>0</v>
      </c>
      <c r="J252" s="25">
        <v>0</v>
      </c>
      <c r="K252" s="25">
        <v>0</v>
      </c>
      <c r="L252" s="25">
        <v>0</v>
      </c>
      <c r="M252" s="25">
        <v>0</v>
      </c>
      <c r="N252" s="25">
        <v>16</v>
      </c>
      <c r="O252" s="25"/>
      <c r="P252" s="26">
        <f>LARGE(F252:O252,1)+LARGE(F252:O252,2)+LARGE(F252:O252,3)+LARGE(F252:O252,4)+LARGE(F252:O252,5)</f>
        <v>16</v>
      </c>
      <c r="Q252" s="27">
        <f>SUM(F252:O252)</f>
        <v>16</v>
      </c>
    </row>
    <row r="253" spans="1:17" s="28" customFormat="1" ht="12.75">
      <c r="A253" s="23">
        <f>ROW(C28)</f>
        <v>28</v>
      </c>
      <c r="B253" s="24" t="s">
        <v>451</v>
      </c>
      <c r="C253" s="24" t="s">
        <v>452</v>
      </c>
      <c r="D253" s="24" t="s">
        <v>453</v>
      </c>
      <c r="E253" s="24">
        <v>1969</v>
      </c>
      <c r="F253" s="25">
        <v>0</v>
      </c>
      <c r="G253" s="25">
        <v>0</v>
      </c>
      <c r="H253" s="25">
        <v>0</v>
      </c>
      <c r="I253" s="25">
        <v>0</v>
      </c>
      <c r="J253" s="25">
        <v>0</v>
      </c>
      <c r="K253" s="25">
        <v>16</v>
      </c>
      <c r="L253" s="25">
        <v>0</v>
      </c>
      <c r="M253" s="25">
        <v>0</v>
      </c>
      <c r="N253" s="25">
        <v>0</v>
      </c>
      <c r="O253" s="25"/>
      <c r="P253" s="26">
        <f>LARGE(F253:O253,1)+LARGE(F253:O253,2)+LARGE(F253:O253,3)+LARGE(F253:O253,4)+LARGE(F253:O253,5)</f>
        <v>16</v>
      </c>
      <c r="Q253" s="27">
        <f>SUM(F253:O253)</f>
        <v>16</v>
      </c>
    </row>
    <row r="254" spans="1:17" s="28" customFormat="1" ht="12.75">
      <c r="A254" s="23">
        <f>ROW(C29)</f>
        <v>29</v>
      </c>
      <c r="B254" s="24" t="s">
        <v>454</v>
      </c>
      <c r="C254" s="24" t="s">
        <v>81</v>
      </c>
      <c r="D254" s="24"/>
      <c r="E254" s="24">
        <v>1964</v>
      </c>
      <c r="F254" s="25">
        <v>0</v>
      </c>
      <c r="G254" s="25">
        <v>0</v>
      </c>
      <c r="H254" s="25">
        <v>0</v>
      </c>
      <c r="I254" s="25">
        <v>0</v>
      </c>
      <c r="J254" s="25">
        <v>0</v>
      </c>
      <c r="K254" s="25">
        <v>0</v>
      </c>
      <c r="L254" s="25">
        <v>0</v>
      </c>
      <c r="M254" s="25">
        <v>0</v>
      </c>
      <c r="N254" s="25">
        <v>0</v>
      </c>
      <c r="O254" s="25">
        <v>15</v>
      </c>
      <c r="P254" s="26">
        <f>LARGE(F254:O254,1)+LARGE(F254:O254,2)+LARGE(F254:O254,3)+LARGE(F254:O254,4)+LARGE(F254:O254,5)</f>
        <v>15</v>
      </c>
      <c r="Q254" s="27">
        <f>SUM(F254:O254)</f>
        <v>15</v>
      </c>
    </row>
    <row r="255" spans="1:17" s="28" customFormat="1" ht="12.75">
      <c r="A255" s="23">
        <f>ROW(C30)</f>
        <v>30</v>
      </c>
      <c r="B255" s="24" t="s">
        <v>455</v>
      </c>
      <c r="C255" s="24" t="s">
        <v>456</v>
      </c>
      <c r="D255" s="24" t="s">
        <v>457</v>
      </c>
      <c r="E255" s="24">
        <v>1969</v>
      </c>
      <c r="F255" s="25">
        <v>0</v>
      </c>
      <c r="G255" s="25">
        <v>0</v>
      </c>
      <c r="H255" s="25">
        <v>0</v>
      </c>
      <c r="I255" s="25">
        <v>0</v>
      </c>
      <c r="J255" s="25">
        <v>0</v>
      </c>
      <c r="K255" s="25">
        <v>15</v>
      </c>
      <c r="L255" s="25">
        <v>0</v>
      </c>
      <c r="M255" s="25">
        <v>0</v>
      </c>
      <c r="N255" s="25">
        <v>0</v>
      </c>
      <c r="O255" s="25"/>
      <c r="P255" s="26">
        <f>LARGE(F255:O255,1)+LARGE(F255:O255,2)+LARGE(F255:O255,3)+LARGE(F255:O255,4)+LARGE(F255:O255,5)</f>
        <v>15</v>
      </c>
      <c r="Q255" s="27">
        <f>SUM(F255:O255)</f>
        <v>15</v>
      </c>
    </row>
    <row r="256" spans="1:17" s="28" customFormat="1" ht="12.75">
      <c r="A256" s="23">
        <f>ROW(C31)</f>
        <v>31</v>
      </c>
      <c r="B256" s="24" t="s">
        <v>458</v>
      </c>
      <c r="C256" s="24" t="s">
        <v>105</v>
      </c>
      <c r="D256" s="24" t="s">
        <v>236</v>
      </c>
      <c r="E256" s="24">
        <v>1966</v>
      </c>
      <c r="F256" s="25">
        <v>0</v>
      </c>
      <c r="G256" s="25">
        <v>15</v>
      </c>
      <c r="H256" s="25">
        <v>0</v>
      </c>
      <c r="I256" s="25">
        <v>0</v>
      </c>
      <c r="J256" s="25">
        <v>0</v>
      </c>
      <c r="K256" s="25">
        <v>0</v>
      </c>
      <c r="L256" s="25">
        <v>0</v>
      </c>
      <c r="M256" s="25">
        <v>0</v>
      </c>
      <c r="N256" s="25">
        <v>0</v>
      </c>
      <c r="O256" s="25"/>
      <c r="P256" s="26">
        <f>LARGE(F256:O256,1)+LARGE(F256:O256,2)+LARGE(F256:O256,3)+LARGE(F256:O256,4)+LARGE(F256:O256,5)</f>
        <v>15</v>
      </c>
      <c r="Q256" s="27">
        <f>SUM(F256:O256)</f>
        <v>15</v>
      </c>
    </row>
    <row r="257" spans="1:17" s="28" customFormat="1" ht="12.75">
      <c r="A257" s="23">
        <f>ROW(C32)</f>
        <v>32</v>
      </c>
      <c r="B257" s="24" t="s">
        <v>459</v>
      </c>
      <c r="C257" s="24" t="s">
        <v>213</v>
      </c>
      <c r="D257" s="24" t="s">
        <v>276</v>
      </c>
      <c r="E257" s="24">
        <v>1971</v>
      </c>
      <c r="F257" s="25">
        <v>15</v>
      </c>
      <c r="G257" s="25">
        <v>0</v>
      </c>
      <c r="H257" s="25">
        <v>0</v>
      </c>
      <c r="I257" s="25">
        <v>0</v>
      </c>
      <c r="J257" s="25">
        <v>0</v>
      </c>
      <c r="K257" s="25">
        <v>0</v>
      </c>
      <c r="L257" s="25">
        <v>0</v>
      </c>
      <c r="M257" s="25">
        <v>0</v>
      </c>
      <c r="N257" s="25">
        <v>0</v>
      </c>
      <c r="O257" s="25"/>
      <c r="P257" s="26">
        <f>LARGE(F257:O257,1)+LARGE(F257:O257,2)+LARGE(F257:O257,3)+LARGE(F257:O257,4)+LARGE(F257:O257,5)</f>
        <v>15</v>
      </c>
      <c r="Q257" s="27">
        <f>SUM(F257:O257)</f>
        <v>15</v>
      </c>
    </row>
    <row r="258" spans="1:17" s="28" customFormat="1" ht="12.75">
      <c r="A258" s="23">
        <f>ROW(C33)</f>
        <v>33</v>
      </c>
      <c r="B258" s="24" t="s">
        <v>460</v>
      </c>
      <c r="C258" s="24" t="s">
        <v>170</v>
      </c>
      <c r="D258" s="24" t="s">
        <v>171</v>
      </c>
      <c r="E258" s="24">
        <v>1973</v>
      </c>
      <c r="F258" s="25">
        <v>0</v>
      </c>
      <c r="G258" s="25">
        <v>0</v>
      </c>
      <c r="H258" s="25">
        <v>0</v>
      </c>
      <c r="I258" s="25">
        <v>0</v>
      </c>
      <c r="J258" s="25">
        <v>15</v>
      </c>
      <c r="K258" s="25">
        <v>0</v>
      </c>
      <c r="L258" s="25">
        <v>0</v>
      </c>
      <c r="M258" s="25">
        <v>0</v>
      </c>
      <c r="N258" s="25">
        <v>0</v>
      </c>
      <c r="O258" s="25"/>
      <c r="P258" s="26">
        <f>LARGE(F258:O258,1)+LARGE(F258:O258,2)+LARGE(F258:O258,3)+LARGE(F258:O258,4)+LARGE(F258:O258,5)</f>
        <v>15</v>
      </c>
      <c r="Q258" s="27">
        <f>SUM(F258:O258)</f>
        <v>15</v>
      </c>
    </row>
    <row r="259" spans="1:17" s="28" customFormat="1" ht="12.75">
      <c r="A259" s="23">
        <f>ROW(C34)</f>
        <v>34</v>
      </c>
      <c r="B259" s="24" t="s">
        <v>461</v>
      </c>
      <c r="C259" s="24" t="s">
        <v>272</v>
      </c>
      <c r="D259" s="24" t="s">
        <v>113</v>
      </c>
      <c r="E259" s="24">
        <v>1966</v>
      </c>
      <c r="F259" s="25">
        <v>0</v>
      </c>
      <c r="G259" s="25">
        <v>14</v>
      </c>
      <c r="H259" s="25">
        <v>0</v>
      </c>
      <c r="I259" s="25">
        <v>0</v>
      </c>
      <c r="J259" s="25">
        <v>0</v>
      </c>
      <c r="K259" s="25">
        <v>0</v>
      </c>
      <c r="L259" s="25">
        <v>0</v>
      </c>
      <c r="M259" s="25">
        <v>0</v>
      </c>
      <c r="N259" s="25">
        <v>0</v>
      </c>
      <c r="O259" s="25"/>
      <c r="P259" s="26">
        <f>LARGE(F259:O259,1)+LARGE(F259:O259,2)+LARGE(F259:O259,3)+LARGE(F259:O259,4)+LARGE(F259:O259,5)</f>
        <v>14</v>
      </c>
      <c r="Q259" s="27">
        <f>SUM(F259:O259)</f>
        <v>14</v>
      </c>
    </row>
    <row r="260" spans="1:17" s="28" customFormat="1" ht="12.75">
      <c r="A260" s="23">
        <f>ROW(C35)</f>
        <v>35</v>
      </c>
      <c r="B260" s="24" t="s">
        <v>462</v>
      </c>
      <c r="C260" s="24" t="s">
        <v>59</v>
      </c>
      <c r="D260" s="24" t="s">
        <v>463</v>
      </c>
      <c r="E260" s="24">
        <v>1964</v>
      </c>
      <c r="F260" s="25">
        <v>0</v>
      </c>
      <c r="G260" s="25">
        <v>0</v>
      </c>
      <c r="H260" s="25">
        <v>0</v>
      </c>
      <c r="I260" s="25">
        <v>0</v>
      </c>
      <c r="J260" s="25">
        <v>0</v>
      </c>
      <c r="K260" s="25">
        <v>0</v>
      </c>
      <c r="L260" s="25">
        <v>14</v>
      </c>
      <c r="M260" s="25">
        <v>0</v>
      </c>
      <c r="N260" s="25">
        <v>0</v>
      </c>
      <c r="O260" s="25"/>
      <c r="P260" s="26">
        <f>LARGE(F260:O260,1)+LARGE(F260:O260,2)+LARGE(F260:O260,3)+LARGE(F260:O260,4)+LARGE(F260:O260,5)</f>
        <v>14</v>
      </c>
      <c r="Q260" s="27">
        <f>SUM(F260:O260)</f>
        <v>14</v>
      </c>
    </row>
    <row r="261" spans="1:17" s="28" customFormat="1" ht="12.75">
      <c r="A261" s="23">
        <f>ROW(C36)</f>
        <v>36</v>
      </c>
      <c r="B261" s="24" t="s">
        <v>464</v>
      </c>
      <c r="C261" s="24" t="s">
        <v>128</v>
      </c>
      <c r="D261" s="24" t="s">
        <v>465</v>
      </c>
      <c r="E261" s="24">
        <v>1973</v>
      </c>
      <c r="F261" s="25">
        <v>0</v>
      </c>
      <c r="G261" s="25">
        <v>0</v>
      </c>
      <c r="H261" s="25">
        <v>0</v>
      </c>
      <c r="I261" s="25">
        <v>0</v>
      </c>
      <c r="J261" s="25">
        <v>0</v>
      </c>
      <c r="K261" s="25">
        <v>14</v>
      </c>
      <c r="L261" s="25">
        <v>0</v>
      </c>
      <c r="M261" s="25">
        <v>0</v>
      </c>
      <c r="N261" s="25">
        <v>0</v>
      </c>
      <c r="O261" s="25"/>
      <c r="P261" s="26">
        <f>LARGE(F261:O261,1)+LARGE(F261:O261,2)+LARGE(F261:O261,3)+LARGE(F261:O261,4)+LARGE(F261:O261,5)</f>
        <v>14</v>
      </c>
      <c r="Q261" s="27">
        <f>SUM(F261:O261)</f>
        <v>14</v>
      </c>
    </row>
    <row r="262" spans="1:17" s="28" customFormat="1" ht="12.75">
      <c r="A262" s="23">
        <f>ROW(C37)</f>
        <v>37</v>
      </c>
      <c r="B262" s="24" t="s">
        <v>466</v>
      </c>
      <c r="C262" s="24" t="s">
        <v>50</v>
      </c>
      <c r="D262" s="24" t="s">
        <v>467</v>
      </c>
      <c r="E262" s="24">
        <v>1964</v>
      </c>
      <c r="F262" s="25">
        <v>13</v>
      </c>
      <c r="G262" s="25">
        <v>0</v>
      </c>
      <c r="H262" s="25">
        <v>0</v>
      </c>
      <c r="I262" s="25">
        <v>0</v>
      </c>
      <c r="J262" s="25">
        <v>0</v>
      </c>
      <c r="K262" s="25">
        <v>0</v>
      </c>
      <c r="L262" s="25">
        <v>0</v>
      </c>
      <c r="M262" s="25">
        <v>0</v>
      </c>
      <c r="N262" s="25">
        <v>0</v>
      </c>
      <c r="O262" s="25"/>
      <c r="P262" s="26">
        <f>LARGE(F262:O262,1)+LARGE(F262:O262,2)+LARGE(F262:O262,3)+LARGE(F262:O262,4)+LARGE(F262:O262,5)</f>
        <v>13</v>
      </c>
      <c r="Q262" s="27">
        <f>SUM(F262:O262)</f>
        <v>13</v>
      </c>
    </row>
    <row r="263" spans="1:17" s="28" customFormat="1" ht="12.75">
      <c r="A263" s="23">
        <f>ROW(C38)</f>
        <v>38</v>
      </c>
      <c r="B263" s="24" t="s">
        <v>468</v>
      </c>
      <c r="C263" s="24" t="s">
        <v>81</v>
      </c>
      <c r="D263" s="24" t="s">
        <v>469</v>
      </c>
      <c r="E263" s="24">
        <v>1969</v>
      </c>
      <c r="F263" s="25">
        <v>0</v>
      </c>
      <c r="G263" s="25">
        <v>0</v>
      </c>
      <c r="H263" s="25">
        <v>0</v>
      </c>
      <c r="I263" s="25">
        <v>0</v>
      </c>
      <c r="J263" s="25">
        <v>0</v>
      </c>
      <c r="K263" s="25">
        <v>13</v>
      </c>
      <c r="L263" s="25">
        <v>0</v>
      </c>
      <c r="M263" s="25">
        <v>0</v>
      </c>
      <c r="N263" s="25">
        <v>0</v>
      </c>
      <c r="O263" s="25"/>
      <c r="P263" s="26">
        <f>LARGE(F263:O263,1)+LARGE(F263:O263,2)+LARGE(F263:O263,3)+LARGE(F263:O263,4)+LARGE(F263:O263,5)</f>
        <v>13</v>
      </c>
      <c r="Q263" s="27">
        <f>SUM(F263:O263)</f>
        <v>13</v>
      </c>
    </row>
    <row r="264" spans="1:17" s="28" customFormat="1" ht="12.75">
      <c r="A264" s="23">
        <f>ROW(C39)</f>
        <v>39</v>
      </c>
      <c r="B264" s="24" t="s">
        <v>470</v>
      </c>
      <c r="C264" s="24" t="s">
        <v>62</v>
      </c>
      <c r="D264" s="24" t="s">
        <v>471</v>
      </c>
      <c r="E264" s="24">
        <v>1972</v>
      </c>
      <c r="F264" s="25">
        <v>0</v>
      </c>
      <c r="G264" s="25">
        <v>13</v>
      </c>
      <c r="H264" s="25">
        <v>0</v>
      </c>
      <c r="I264" s="25">
        <v>0</v>
      </c>
      <c r="J264" s="25">
        <v>0</v>
      </c>
      <c r="K264" s="25">
        <v>0</v>
      </c>
      <c r="L264" s="25">
        <v>0</v>
      </c>
      <c r="M264" s="25">
        <v>0</v>
      </c>
      <c r="N264" s="25">
        <v>0</v>
      </c>
      <c r="O264" s="25"/>
      <c r="P264" s="26">
        <f>LARGE(F264:O264,1)+LARGE(F264:O264,2)+LARGE(F264:O264,3)+LARGE(F264:O264,4)+LARGE(F264:O264,5)</f>
        <v>13</v>
      </c>
      <c r="Q264" s="27">
        <f>SUM(F264:O264)</f>
        <v>13</v>
      </c>
    </row>
    <row r="265" spans="1:17" s="28" customFormat="1" ht="12.75">
      <c r="A265" s="23">
        <f>ROW(C40)</f>
        <v>40</v>
      </c>
      <c r="B265" s="24" t="s">
        <v>104</v>
      </c>
      <c r="C265" s="24" t="s">
        <v>197</v>
      </c>
      <c r="D265" s="24" t="s">
        <v>472</v>
      </c>
      <c r="E265" s="24">
        <v>1971</v>
      </c>
      <c r="F265" s="25">
        <v>0</v>
      </c>
      <c r="G265" s="25">
        <v>0</v>
      </c>
      <c r="H265" s="25">
        <v>0</v>
      </c>
      <c r="I265" s="25">
        <v>0</v>
      </c>
      <c r="J265" s="25">
        <v>13</v>
      </c>
      <c r="K265" s="25">
        <v>0</v>
      </c>
      <c r="L265" s="25">
        <v>0</v>
      </c>
      <c r="M265" s="25">
        <v>0</v>
      </c>
      <c r="N265" s="25">
        <v>0</v>
      </c>
      <c r="O265" s="25"/>
      <c r="P265" s="26">
        <f>LARGE(F265:O265,1)+LARGE(F265:O265,2)+LARGE(F265:O265,3)+LARGE(F265:O265,4)+LARGE(F265:O265,5)</f>
        <v>13</v>
      </c>
      <c r="Q265" s="27">
        <f>SUM(F265:O265)</f>
        <v>13</v>
      </c>
    </row>
    <row r="266" spans="1:17" s="28" customFormat="1" ht="12.75">
      <c r="A266" s="23">
        <f>ROW(C41)</f>
        <v>41</v>
      </c>
      <c r="B266" s="24" t="s">
        <v>473</v>
      </c>
      <c r="C266" s="24" t="s">
        <v>474</v>
      </c>
      <c r="D266" s="24" t="s">
        <v>475</v>
      </c>
      <c r="E266" s="24">
        <v>1968</v>
      </c>
      <c r="F266" s="25">
        <v>0</v>
      </c>
      <c r="G266" s="25">
        <v>0</v>
      </c>
      <c r="H266" s="25">
        <v>0</v>
      </c>
      <c r="I266" s="25">
        <v>0</v>
      </c>
      <c r="J266" s="25">
        <v>0</v>
      </c>
      <c r="K266" s="25">
        <v>0</v>
      </c>
      <c r="L266" s="25">
        <v>13</v>
      </c>
      <c r="M266" s="25">
        <v>0</v>
      </c>
      <c r="N266" s="25">
        <v>0</v>
      </c>
      <c r="O266" s="25"/>
      <c r="P266" s="26">
        <f>LARGE(F266:O266,1)+LARGE(F266:O266,2)+LARGE(F266:O266,3)+LARGE(F266:O266,4)+LARGE(F266:O266,5)</f>
        <v>13</v>
      </c>
      <c r="Q266" s="27">
        <f>SUM(F266:O266)</f>
        <v>13</v>
      </c>
    </row>
    <row r="267" spans="1:17" s="28" customFormat="1" ht="12.75">
      <c r="A267" s="23">
        <f>ROW(C42)</f>
        <v>42</v>
      </c>
      <c r="B267" s="24" t="s">
        <v>108</v>
      </c>
      <c r="C267" s="24" t="s">
        <v>99</v>
      </c>
      <c r="D267" s="24" t="s">
        <v>122</v>
      </c>
      <c r="E267" s="24">
        <v>1972</v>
      </c>
      <c r="F267" s="25">
        <v>0</v>
      </c>
      <c r="G267" s="25">
        <v>0</v>
      </c>
      <c r="H267" s="25">
        <v>0</v>
      </c>
      <c r="I267" s="25">
        <v>0</v>
      </c>
      <c r="J267" s="25">
        <v>0</v>
      </c>
      <c r="K267" s="25">
        <v>0</v>
      </c>
      <c r="L267" s="25">
        <v>0</v>
      </c>
      <c r="M267" s="25">
        <v>12</v>
      </c>
      <c r="N267" s="25">
        <v>0</v>
      </c>
      <c r="O267" s="25"/>
      <c r="P267" s="26">
        <f>LARGE(F267:O267,1)+LARGE(F267:O267,2)+LARGE(F267:O267,3)+LARGE(F267:O267,4)+LARGE(F267:O267,5)</f>
        <v>12</v>
      </c>
      <c r="Q267" s="27">
        <f>SUM(F267:O267)</f>
        <v>12</v>
      </c>
    </row>
    <row r="268" spans="1:17" s="28" customFormat="1" ht="12.75">
      <c r="A268" s="23">
        <f>ROW(C43)</f>
        <v>43</v>
      </c>
      <c r="B268" s="24" t="s">
        <v>476</v>
      </c>
      <c r="C268" s="24" t="s">
        <v>50</v>
      </c>
      <c r="D268" s="24" t="s">
        <v>477</v>
      </c>
      <c r="E268" s="24">
        <v>1968</v>
      </c>
      <c r="F268" s="25">
        <v>0</v>
      </c>
      <c r="G268" s="25">
        <v>0</v>
      </c>
      <c r="H268" s="25">
        <v>0</v>
      </c>
      <c r="I268" s="25">
        <v>0</v>
      </c>
      <c r="J268" s="25">
        <v>12</v>
      </c>
      <c r="K268" s="25">
        <v>0</v>
      </c>
      <c r="L268" s="25">
        <v>0</v>
      </c>
      <c r="M268" s="25">
        <v>0</v>
      </c>
      <c r="N268" s="25">
        <v>0</v>
      </c>
      <c r="O268" s="25"/>
      <c r="P268" s="26">
        <f>LARGE(F268:O268,1)+LARGE(F268:O268,2)+LARGE(F268:O268,3)+LARGE(F268:O268,4)+LARGE(F268:O268,5)</f>
        <v>12</v>
      </c>
      <c r="Q268" s="27">
        <f>SUM(F268:O268)</f>
        <v>12</v>
      </c>
    </row>
    <row r="269" spans="1:17" s="28" customFormat="1" ht="12.75">
      <c r="A269" s="23">
        <f>ROW(C44)</f>
        <v>44</v>
      </c>
      <c r="B269" s="24" t="s">
        <v>478</v>
      </c>
      <c r="C269" s="24" t="s">
        <v>50</v>
      </c>
      <c r="D269" s="24" t="s">
        <v>479</v>
      </c>
      <c r="E269" s="24">
        <v>1965</v>
      </c>
      <c r="F269" s="25">
        <v>12</v>
      </c>
      <c r="G269" s="25">
        <v>0</v>
      </c>
      <c r="H269" s="25">
        <v>0</v>
      </c>
      <c r="I269" s="25">
        <v>0</v>
      </c>
      <c r="J269" s="25">
        <v>0</v>
      </c>
      <c r="K269" s="25">
        <v>0</v>
      </c>
      <c r="L269" s="25">
        <v>0</v>
      </c>
      <c r="M269" s="25">
        <v>0</v>
      </c>
      <c r="N269" s="25">
        <v>0</v>
      </c>
      <c r="O269" s="25"/>
      <c r="P269" s="26">
        <f>LARGE(F269:O269,1)+LARGE(F269:O269,2)+LARGE(F269:O269,3)+LARGE(F269:O269,4)+LARGE(F269:O269,5)</f>
        <v>12</v>
      </c>
      <c r="Q269" s="27">
        <f>SUM(F269:O269)</f>
        <v>12</v>
      </c>
    </row>
    <row r="270" spans="1:17" s="28" customFormat="1" ht="12.75">
      <c r="A270" s="23">
        <f>ROW(C45)</f>
        <v>45</v>
      </c>
      <c r="B270" s="24" t="s">
        <v>387</v>
      </c>
      <c r="C270" s="24" t="s">
        <v>47</v>
      </c>
      <c r="D270" s="24" t="s">
        <v>480</v>
      </c>
      <c r="E270" s="24">
        <v>1969</v>
      </c>
      <c r="F270" s="25">
        <v>0</v>
      </c>
      <c r="G270" s="25">
        <v>0</v>
      </c>
      <c r="H270" s="25">
        <v>0</v>
      </c>
      <c r="I270" s="25">
        <v>0</v>
      </c>
      <c r="J270" s="25">
        <v>0</v>
      </c>
      <c r="K270" s="25">
        <v>0</v>
      </c>
      <c r="L270" s="25">
        <v>11</v>
      </c>
      <c r="M270" s="25">
        <v>0</v>
      </c>
      <c r="N270" s="25">
        <v>0</v>
      </c>
      <c r="O270" s="25"/>
      <c r="P270" s="26">
        <f>LARGE(F270:O270,1)+LARGE(F270:O270,2)+LARGE(F270:O270,3)+LARGE(F270:O270,4)+LARGE(F270:O270,5)</f>
        <v>11</v>
      </c>
      <c r="Q270" s="27">
        <f>SUM(F270:O270)</f>
        <v>11</v>
      </c>
    </row>
    <row r="271" spans="1:17" s="28" customFormat="1" ht="12.75">
      <c r="A271" s="23">
        <f>ROW(C46)</f>
        <v>46</v>
      </c>
      <c r="B271" s="24" t="s">
        <v>481</v>
      </c>
      <c r="C271" s="24" t="s">
        <v>287</v>
      </c>
      <c r="D271" s="24" t="s">
        <v>482</v>
      </c>
      <c r="E271" s="24">
        <v>1967</v>
      </c>
      <c r="F271" s="25">
        <v>11</v>
      </c>
      <c r="G271" s="25">
        <v>0</v>
      </c>
      <c r="H271" s="25">
        <v>0</v>
      </c>
      <c r="I271" s="25">
        <v>0</v>
      </c>
      <c r="J271" s="25">
        <v>0</v>
      </c>
      <c r="K271" s="25">
        <v>0</v>
      </c>
      <c r="L271" s="25">
        <v>0</v>
      </c>
      <c r="M271" s="25">
        <v>0</v>
      </c>
      <c r="N271" s="25">
        <v>0</v>
      </c>
      <c r="O271" s="25"/>
      <c r="P271" s="26">
        <f>LARGE(F271:O271,1)+LARGE(F271:O271,2)+LARGE(F271:O271,3)+LARGE(F271:O271,4)+LARGE(F271:O271,5)</f>
        <v>11</v>
      </c>
      <c r="Q271" s="27">
        <f>SUM(F271:O271)</f>
        <v>11</v>
      </c>
    </row>
    <row r="272" spans="1:17" s="28" customFormat="1" ht="12.75">
      <c r="A272" s="23">
        <f>ROW(C47)</f>
        <v>47</v>
      </c>
      <c r="B272" s="24" t="s">
        <v>483</v>
      </c>
      <c r="C272" s="24" t="s">
        <v>484</v>
      </c>
      <c r="D272" s="24" t="s">
        <v>113</v>
      </c>
      <c r="E272" s="24">
        <v>1968</v>
      </c>
      <c r="F272" s="25">
        <v>0</v>
      </c>
      <c r="G272" s="25">
        <v>11</v>
      </c>
      <c r="H272" s="25">
        <v>0</v>
      </c>
      <c r="I272" s="25">
        <v>0</v>
      </c>
      <c r="J272" s="25">
        <v>0</v>
      </c>
      <c r="K272" s="25">
        <v>0</v>
      </c>
      <c r="L272" s="25">
        <v>0</v>
      </c>
      <c r="M272" s="25">
        <v>0</v>
      </c>
      <c r="N272" s="25">
        <v>0</v>
      </c>
      <c r="O272" s="25"/>
      <c r="P272" s="26">
        <f>LARGE(F272:O272,1)+LARGE(F272:O272,2)+LARGE(F272:O272,3)+LARGE(F272:O272,4)+LARGE(F272:O272,5)</f>
        <v>11</v>
      </c>
      <c r="Q272" s="27">
        <f>SUM(F272:O272)</f>
        <v>11</v>
      </c>
    </row>
    <row r="273" spans="1:17" s="28" customFormat="1" ht="12.75">
      <c r="A273" s="23">
        <f>ROW(C48)</f>
        <v>48</v>
      </c>
      <c r="B273" s="24" t="s">
        <v>485</v>
      </c>
      <c r="C273" s="24" t="s">
        <v>50</v>
      </c>
      <c r="D273" s="24" t="s">
        <v>148</v>
      </c>
      <c r="E273" s="24">
        <v>1970</v>
      </c>
      <c r="F273" s="25">
        <v>0</v>
      </c>
      <c r="G273" s="25">
        <v>0</v>
      </c>
      <c r="H273" s="25">
        <v>0</v>
      </c>
      <c r="I273" s="25">
        <v>0</v>
      </c>
      <c r="J273" s="25">
        <v>11</v>
      </c>
      <c r="K273" s="25">
        <v>0</v>
      </c>
      <c r="L273" s="25">
        <v>0</v>
      </c>
      <c r="M273" s="25">
        <v>0</v>
      </c>
      <c r="N273" s="25">
        <v>0</v>
      </c>
      <c r="O273" s="25"/>
      <c r="P273" s="26">
        <f>LARGE(F273:O273,1)+LARGE(F273:O273,2)+LARGE(F273:O273,3)+LARGE(F273:O273,4)+LARGE(F273:O273,5)</f>
        <v>11</v>
      </c>
      <c r="Q273" s="27">
        <f>SUM(F273:O273)</f>
        <v>11</v>
      </c>
    </row>
    <row r="274" spans="1:17" s="28" customFormat="1" ht="12.75">
      <c r="A274" s="23">
        <f>ROW(C49)</f>
        <v>49</v>
      </c>
      <c r="B274" s="24" t="s">
        <v>486</v>
      </c>
      <c r="C274" s="24" t="s">
        <v>487</v>
      </c>
      <c r="D274" s="24" t="s">
        <v>122</v>
      </c>
      <c r="E274" s="24">
        <v>1967</v>
      </c>
      <c r="F274" s="25">
        <v>0</v>
      </c>
      <c r="G274" s="25">
        <v>0</v>
      </c>
      <c r="H274" s="25">
        <v>0</v>
      </c>
      <c r="I274" s="25">
        <v>0</v>
      </c>
      <c r="J274" s="25">
        <v>0</v>
      </c>
      <c r="K274" s="25">
        <v>11</v>
      </c>
      <c r="L274" s="25">
        <v>0</v>
      </c>
      <c r="M274" s="25">
        <v>0</v>
      </c>
      <c r="N274" s="25">
        <v>0</v>
      </c>
      <c r="O274" s="25"/>
      <c r="P274" s="26">
        <f>LARGE(F274:O274,1)+LARGE(F274:O274,2)+LARGE(F274:O274,3)+LARGE(F274:O274,4)+LARGE(F274:O274,5)</f>
        <v>11</v>
      </c>
      <c r="Q274" s="27">
        <f>SUM(F274:O274)</f>
        <v>11</v>
      </c>
    </row>
    <row r="275" spans="1:17" s="28" customFormat="1" ht="12.75">
      <c r="A275" s="23">
        <f>ROW(C50)</f>
        <v>50</v>
      </c>
      <c r="B275" s="24" t="s">
        <v>488</v>
      </c>
      <c r="C275" s="24" t="s">
        <v>62</v>
      </c>
      <c r="D275" s="24" t="s">
        <v>205</v>
      </c>
      <c r="E275" s="24">
        <v>1969</v>
      </c>
      <c r="F275" s="25">
        <v>0</v>
      </c>
      <c r="G275" s="25">
        <v>0</v>
      </c>
      <c r="H275" s="25">
        <v>0</v>
      </c>
      <c r="I275" s="25">
        <v>0</v>
      </c>
      <c r="J275" s="25">
        <v>0</v>
      </c>
      <c r="K275" s="25">
        <v>0</v>
      </c>
      <c r="L275" s="25">
        <v>10</v>
      </c>
      <c r="M275" s="25">
        <v>0</v>
      </c>
      <c r="N275" s="25">
        <v>0</v>
      </c>
      <c r="O275" s="25"/>
      <c r="P275" s="26">
        <f>LARGE(F275:O275,1)+LARGE(F275:O275,2)+LARGE(F275:O275,3)+LARGE(F275:O275,4)+LARGE(F275:O275,5)</f>
        <v>10</v>
      </c>
      <c r="Q275" s="27">
        <f>SUM(F275:O275)</f>
        <v>10</v>
      </c>
    </row>
    <row r="276" spans="1:17" s="28" customFormat="1" ht="12.75">
      <c r="A276" s="23">
        <f>ROW(C51)</f>
        <v>51</v>
      </c>
      <c r="B276" s="24" t="s">
        <v>73</v>
      </c>
      <c r="C276" s="24" t="s">
        <v>254</v>
      </c>
      <c r="D276" s="24"/>
      <c r="E276" s="24">
        <v>1972</v>
      </c>
      <c r="F276" s="25">
        <v>0</v>
      </c>
      <c r="G276" s="25">
        <v>10</v>
      </c>
      <c r="H276" s="25">
        <v>0</v>
      </c>
      <c r="I276" s="25">
        <v>0</v>
      </c>
      <c r="J276" s="25">
        <v>0</v>
      </c>
      <c r="K276" s="25">
        <v>0</v>
      </c>
      <c r="L276" s="25">
        <v>0</v>
      </c>
      <c r="M276" s="25">
        <v>0</v>
      </c>
      <c r="N276" s="25">
        <v>0</v>
      </c>
      <c r="O276" s="25"/>
      <c r="P276" s="26">
        <f>LARGE(F276:O276,1)+LARGE(F276:O276,2)+LARGE(F276:O276,3)+LARGE(F276:O276,4)+LARGE(F276:O276,5)</f>
        <v>10</v>
      </c>
      <c r="Q276" s="27">
        <f>SUM(F276:O276)</f>
        <v>10</v>
      </c>
    </row>
    <row r="277" spans="1:17" s="28" customFormat="1" ht="12.75">
      <c r="A277" s="23">
        <f>ROW(C52)</f>
        <v>52</v>
      </c>
      <c r="B277" s="24" t="s">
        <v>42</v>
      </c>
      <c r="C277" s="24" t="s">
        <v>47</v>
      </c>
      <c r="D277" s="24" t="s">
        <v>489</v>
      </c>
      <c r="E277" s="24">
        <v>1973</v>
      </c>
      <c r="F277" s="25">
        <v>0</v>
      </c>
      <c r="G277" s="25">
        <v>0</v>
      </c>
      <c r="H277" s="25">
        <v>0</v>
      </c>
      <c r="I277" s="25">
        <v>0</v>
      </c>
      <c r="J277" s="25">
        <v>0</v>
      </c>
      <c r="K277" s="25">
        <v>10</v>
      </c>
      <c r="L277" s="25">
        <v>0</v>
      </c>
      <c r="M277" s="25">
        <v>0</v>
      </c>
      <c r="N277" s="25">
        <v>0</v>
      </c>
      <c r="O277" s="25"/>
      <c r="P277" s="26">
        <f>LARGE(F277:O277,1)+LARGE(F277:O277,2)+LARGE(F277:O277,3)+LARGE(F277:O277,4)+LARGE(F277:O277,5)</f>
        <v>10</v>
      </c>
      <c r="Q277" s="27">
        <f>SUM(F277:O277)</f>
        <v>10</v>
      </c>
    </row>
    <row r="278" spans="1:17" s="28" customFormat="1" ht="12.75">
      <c r="A278" s="23">
        <f>ROW(C53)</f>
        <v>53</v>
      </c>
      <c r="B278" s="24" t="s">
        <v>299</v>
      </c>
      <c r="C278" s="24" t="s">
        <v>90</v>
      </c>
      <c r="D278" s="24" t="s">
        <v>300</v>
      </c>
      <c r="E278" s="24">
        <v>1971</v>
      </c>
      <c r="F278" s="25">
        <v>0</v>
      </c>
      <c r="G278" s="25">
        <v>0</v>
      </c>
      <c r="H278" s="25">
        <v>0</v>
      </c>
      <c r="I278" s="25">
        <v>0</v>
      </c>
      <c r="J278" s="25">
        <v>9</v>
      </c>
      <c r="K278" s="25">
        <v>0</v>
      </c>
      <c r="L278" s="25">
        <v>0</v>
      </c>
      <c r="M278" s="25">
        <v>0</v>
      </c>
      <c r="N278" s="25">
        <v>0</v>
      </c>
      <c r="O278" s="25"/>
      <c r="P278" s="26">
        <f>LARGE(F278:O278,1)+LARGE(F278:O278,2)+LARGE(F278:O278,3)+LARGE(F278:O278,4)+LARGE(F278:O278,5)</f>
        <v>9</v>
      </c>
      <c r="Q278" s="27">
        <f>SUM(F278:O278)</f>
        <v>9</v>
      </c>
    </row>
    <row r="279" spans="1:17" s="28" customFormat="1" ht="12.75">
      <c r="A279" s="23">
        <f>ROW(C54)</f>
        <v>54</v>
      </c>
      <c r="B279" s="24" t="s">
        <v>490</v>
      </c>
      <c r="C279" s="24" t="s">
        <v>45</v>
      </c>
      <c r="D279" s="24" t="s">
        <v>205</v>
      </c>
      <c r="E279" s="24">
        <v>1964</v>
      </c>
      <c r="F279" s="25">
        <v>0</v>
      </c>
      <c r="G279" s="25">
        <v>0</v>
      </c>
      <c r="H279" s="25">
        <v>0</v>
      </c>
      <c r="I279" s="25">
        <v>0</v>
      </c>
      <c r="J279" s="25">
        <v>0</v>
      </c>
      <c r="K279" s="25">
        <v>0</v>
      </c>
      <c r="L279" s="25">
        <v>9</v>
      </c>
      <c r="M279" s="25">
        <v>0</v>
      </c>
      <c r="N279" s="25">
        <v>0</v>
      </c>
      <c r="O279" s="25"/>
      <c r="P279" s="26">
        <f>LARGE(F279:O279,1)+LARGE(F279:O279,2)+LARGE(F279:O279,3)+LARGE(F279:O279,4)+LARGE(F279:O279,5)</f>
        <v>9</v>
      </c>
      <c r="Q279" s="27">
        <f>SUM(F279:O279)</f>
        <v>9</v>
      </c>
    </row>
    <row r="280" spans="1:17" s="28" customFormat="1" ht="12.75">
      <c r="A280" s="23">
        <f>ROW(C55)</f>
        <v>55</v>
      </c>
      <c r="B280" s="24" t="s">
        <v>229</v>
      </c>
      <c r="C280" s="24" t="s">
        <v>135</v>
      </c>
      <c r="D280" s="24" t="s">
        <v>122</v>
      </c>
      <c r="E280" s="24">
        <v>1967</v>
      </c>
      <c r="F280" s="25">
        <v>0</v>
      </c>
      <c r="G280" s="25">
        <v>0</v>
      </c>
      <c r="H280" s="25">
        <v>0</v>
      </c>
      <c r="I280" s="25">
        <v>0</v>
      </c>
      <c r="J280" s="25">
        <v>0</v>
      </c>
      <c r="K280" s="25">
        <v>9</v>
      </c>
      <c r="L280" s="25">
        <v>0</v>
      </c>
      <c r="M280" s="25">
        <v>0</v>
      </c>
      <c r="N280" s="25">
        <v>0</v>
      </c>
      <c r="O280" s="25"/>
      <c r="P280" s="26">
        <f>LARGE(F280:O280,1)+LARGE(F280:O280,2)+LARGE(F280:O280,3)+LARGE(F280:O280,4)+LARGE(F280:O280,5)</f>
        <v>9</v>
      </c>
      <c r="Q280" s="27">
        <f>SUM(F280:O280)</f>
        <v>9</v>
      </c>
    </row>
    <row r="281" spans="1:17" s="28" customFormat="1" ht="12.75">
      <c r="A281" s="23">
        <f>ROW(C56)</f>
        <v>56</v>
      </c>
      <c r="B281" s="24" t="s">
        <v>365</v>
      </c>
      <c r="C281" s="24" t="s">
        <v>235</v>
      </c>
      <c r="D281" s="24" t="s">
        <v>205</v>
      </c>
      <c r="E281" s="24">
        <v>1965</v>
      </c>
      <c r="F281" s="25">
        <v>0</v>
      </c>
      <c r="G281" s="25">
        <v>0</v>
      </c>
      <c r="H281" s="25">
        <v>0</v>
      </c>
      <c r="I281" s="25">
        <v>0</v>
      </c>
      <c r="J281" s="25">
        <v>0</v>
      </c>
      <c r="K281" s="25">
        <v>0</v>
      </c>
      <c r="L281" s="25">
        <v>8</v>
      </c>
      <c r="M281" s="25">
        <v>0</v>
      </c>
      <c r="N281" s="25">
        <v>0</v>
      </c>
      <c r="O281" s="25"/>
      <c r="P281" s="26">
        <f>LARGE(F281:O281,1)+LARGE(F281:O281,2)+LARGE(F281:O281,3)+LARGE(F281:O281,4)+LARGE(F281:O281,5)</f>
        <v>8</v>
      </c>
      <c r="Q281" s="27">
        <f>SUM(F281:O281)</f>
        <v>8</v>
      </c>
    </row>
    <row r="282" spans="1:17" s="28" customFormat="1" ht="12.75">
      <c r="A282" s="23">
        <f>ROW(C57)</f>
        <v>57</v>
      </c>
      <c r="B282" s="24" t="s">
        <v>491</v>
      </c>
      <c r="C282" s="24" t="s">
        <v>147</v>
      </c>
      <c r="D282" s="24" t="s">
        <v>457</v>
      </c>
      <c r="E282" s="24">
        <v>1966</v>
      </c>
      <c r="F282" s="25">
        <v>0</v>
      </c>
      <c r="G282" s="25">
        <v>0</v>
      </c>
      <c r="H282" s="25">
        <v>0</v>
      </c>
      <c r="I282" s="25">
        <v>0</v>
      </c>
      <c r="J282" s="25">
        <v>0</v>
      </c>
      <c r="K282" s="25">
        <v>8</v>
      </c>
      <c r="L282" s="25">
        <v>0</v>
      </c>
      <c r="M282" s="25">
        <v>0</v>
      </c>
      <c r="N282" s="25">
        <v>0</v>
      </c>
      <c r="O282" s="25"/>
      <c r="P282" s="26">
        <f>LARGE(F282:O282,1)+LARGE(F282:O282,2)+LARGE(F282:O282,3)+LARGE(F282:O282,4)+LARGE(F282:O282,5)</f>
        <v>8</v>
      </c>
      <c r="Q282" s="27">
        <f>SUM(F282:O282)</f>
        <v>8</v>
      </c>
    </row>
    <row r="283" spans="1:17" s="28" customFormat="1" ht="12.75">
      <c r="A283" s="23">
        <f>ROW(C58)</f>
        <v>58</v>
      </c>
      <c r="B283" s="24" t="s">
        <v>492</v>
      </c>
      <c r="C283" s="24" t="s">
        <v>493</v>
      </c>
      <c r="D283" s="24" t="s">
        <v>171</v>
      </c>
      <c r="E283" s="24">
        <v>1971</v>
      </c>
      <c r="F283" s="25">
        <v>0</v>
      </c>
      <c r="G283" s="25">
        <v>0</v>
      </c>
      <c r="H283" s="25">
        <v>0</v>
      </c>
      <c r="I283" s="25">
        <v>0</v>
      </c>
      <c r="J283" s="25">
        <v>8</v>
      </c>
      <c r="K283" s="25">
        <v>0</v>
      </c>
      <c r="L283" s="25">
        <v>0</v>
      </c>
      <c r="M283" s="25">
        <v>0</v>
      </c>
      <c r="N283" s="25">
        <v>0</v>
      </c>
      <c r="O283" s="25"/>
      <c r="P283" s="26">
        <f>LARGE(F283:O283,1)+LARGE(F283:O283,2)+LARGE(F283:O283,3)+LARGE(F283:O283,4)+LARGE(F283:O283,5)</f>
        <v>8</v>
      </c>
      <c r="Q283" s="27">
        <f>SUM(F283:O283)</f>
        <v>8</v>
      </c>
    </row>
    <row r="284" spans="1:17" s="28" customFormat="1" ht="12.75">
      <c r="A284" s="23">
        <f>ROW(C59)</f>
        <v>59</v>
      </c>
      <c r="B284" s="24" t="s">
        <v>366</v>
      </c>
      <c r="C284" s="24" t="s">
        <v>59</v>
      </c>
      <c r="D284" s="24" t="s">
        <v>494</v>
      </c>
      <c r="E284" s="24">
        <v>1971</v>
      </c>
      <c r="F284" s="25">
        <v>0</v>
      </c>
      <c r="G284" s="25">
        <v>0</v>
      </c>
      <c r="H284" s="25">
        <v>0</v>
      </c>
      <c r="I284" s="25">
        <v>0</v>
      </c>
      <c r="J284" s="25">
        <v>7</v>
      </c>
      <c r="K284" s="25">
        <v>0</v>
      </c>
      <c r="L284" s="25">
        <v>0</v>
      </c>
      <c r="M284" s="25">
        <v>0</v>
      </c>
      <c r="N284" s="25">
        <v>0</v>
      </c>
      <c r="O284" s="25"/>
      <c r="P284" s="26">
        <f>LARGE(F284:O284,1)+LARGE(F284:O284,2)+LARGE(F284:O284,3)+LARGE(F284:O284,4)+LARGE(F284:O284,5)</f>
        <v>7</v>
      </c>
      <c r="Q284" s="27">
        <f>SUM(F284:O284)</f>
        <v>7</v>
      </c>
    </row>
    <row r="285" spans="1:17" s="28" customFormat="1" ht="12.75">
      <c r="A285" s="23">
        <f>ROW(C60)</f>
        <v>60</v>
      </c>
      <c r="B285" s="24" t="s">
        <v>495</v>
      </c>
      <c r="C285" s="24" t="s">
        <v>496</v>
      </c>
      <c r="D285" s="24" t="s">
        <v>171</v>
      </c>
      <c r="E285" s="24">
        <v>1970</v>
      </c>
      <c r="F285" s="25">
        <v>0</v>
      </c>
      <c r="G285" s="25">
        <v>0</v>
      </c>
      <c r="H285" s="25">
        <v>0</v>
      </c>
      <c r="I285" s="25">
        <v>0</v>
      </c>
      <c r="J285" s="25">
        <v>6</v>
      </c>
      <c r="K285" s="25">
        <v>0</v>
      </c>
      <c r="L285" s="25">
        <v>0</v>
      </c>
      <c r="M285" s="25">
        <v>0</v>
      </c>
      <c r="N285" s="25">
        <v>0</v>
      </c>
      <c r="O285" s="25"/>
      <c r="P285" s="26">
        <f>LARGE(F285:O285,1)+LARGE(F285:O285,2)+LARGE(F285:O285,3)+LARGE(F285:O285,4)+LARGE(F285:O285,5)</f>
        <v>6</v>
      </c>
      <c r="Q285" s="27">
        <f>SUM(F285:O285)</f>
        <v>6</v>
      </c>
    </row>
    <row r="286" spans="1:17" s="28" customFormat="1" ht="12.75">
      <c r="A286" s="23">
        <f>ROW(C61)</f>
        <v>61</v>
      </c>
      <c r="B286" s="24" t="s">
        <v>497</v>
      </c>
      <c r="C286" s="24" t="s">
        <v>47</v>
      </c>
      <c r="D286" s="24" t="s">
        <v>332</v>
      </c>
      <c r="E286" s="24">
        <v>1973</v>
      </c>
      <c r="F286" s="25">
        <v>0</v>
      </c>
      <c r="G286" s="25">
        <v>0</v>
      </c>
      <c r="H286" s="25">
        <v>0</v>
      </c>
      <c r="I286" s="25">
        <v>0</v>
      </c>
      <c r="J286" s="25">
        <v>0</v>
      </c>
      <c r="K286" s="25">
        <v>6</v>
      </c>
      <c r="L286" s="25">
        <v>0</v>
      </c>
      <c r="M286" s="25">
        <v>0</v>
      </c>
      <c r="N286" s="25">
        <v>0</v>
      </c>
      <c r="O286" s="25"/>
      <c r="P286" s="26">
        <f>LARGE(F286:O286,1)+LARGE(F286:O286,2)+LARGE(F286:O286,3)+LARGE(F286:O286,4)+LARGE(F286:O286,5)</f>
        <v>6</v>
      </c>
      <c r="Q286" s="27">
        <f>SUM(F286:O286)</f>
        <v>6</v>
      </c>
    </row>
    <row r="287" spans="1:17" s="28" customFormat="1" ht="12.75">
      <c r="A287" s="23">
        <f>ROW(C62)</f>
        <v>62</v>
      </c>
      <c r="B287" s="24" t="s">
        <v>498</v>
      </c>
      <c r="C287" s="24" t="s">
        <v>499</v>
      </c>
      <c r="D287" s="24" t="s">
        <v>255</v>
      </c>
      <c r="E287" s="24">
        <v>1969</v>
      </c>
      <c r="F287" s="25">
        <v>0</v>
      </c>
      <c r="G287" s="25">
        <v>0</v>
      </c>
      <c r="H287" s="25">
        <v>0</v>
      </c>
      <c r="I287" s="25">
        <v>0</v>
      </c>
      <c r="J287" s="25">
        <v>5</v>
      </c>
      <c r="K287" s="25">
        <v>0</v>
      </c>
      <c r="L287" s="25">
        <v>0</v>
      </c>
      <c r="M287" s="25">
        <v>0</v>
      </c>
      <c r="N287" s="25">
        <v>0</v>
      </c>
      <c r="O287" s="25"/>
      <c r="P287" s="26">
        <f>LARGE(F287:O287,1)+LARGE(F287:O287,2)+LARGE(F287:O287,3)+LARGE(F287:O287,4)+LARGE(F287:O287,5)</f>
        <v>5</v>
      </c>
      <c r="Q287" s="27">
        <f>SUM(F287:O287)</f>
        <v>5</v>
      </c>
    </row>
    <row r="288" spans="1:17" s="28" customFormat="1" ht="12.75">
      <c r="A288" s="23">
        <f>ROW(C63)</f>
        <v>63</v>
      </c>
      <c r="B288" s="24" t="s">
        <v>500</v>
      </c>
      <c r="C288" s="24" t="s">
        <v>501</v>
      </c>
      <c r="D288" s="24" t="s">
        <v>502</v>
      </c>
      <c r="E288" s="24">
        <v>1971</v>
      </c>
      <c r="F288" s="25">
        <v>0</v>
      </c>
      <c r="G288" s="25">
        <v>0</v>
      </c>
      <c r="H288" s="25">
        <v>0</v>
      </c>
      <c r="I288" s="25">
        <v>0</v>
      </c>
      <c r="J288" s="25">
        <v>0</v>
      </c>
      <c r="K288" s="25">
        <v>5</v>
      </c>
      <c r="L288" s="25">
        <v>0</v>
      </c>
      <c r="M288" s="25">
        <v>0</v>
      </c>
      <c r="N288" s="25">
        <v>0</v>
      </c>
      <c r="O288" s="25"/>
      <c r="P288" s="26">
        <f>LARGE(F288:O288,1)+LARGE(F288:O288,2)+LARGE(F288:O288,3)+LARGE(F288:O288,4)+LARGE(F288:O288,5)</f>
        <v>5</v>
      </c>
      <c r="Q288" s="27">
        <f>SUM(F288:O288)</f>
        <v>5</v>
      </c>
    </row>
    <row r="289" spans="1:17" s="28" customFormat="1" ht="12.75">
      <c r="A289" s="23">
        <f>ROW(C64)</f>
        <v>64</v>
      </c>
      <c r="B289" s="24" t="s">
        <v>503</v>
      </c>
      <c r="C289" s="24" t="s">
        <v>254</v>
      </c>
      <c r="D289" s="24" t="s">
        <v>504</v>
      </c>
      <c r="E289" s="24">
        <v>1966</v>
      </c>
      <c r="F289" s="25">
        <v>0</v>
      </c>
      <c r="G289" s="25">
        <v>0</v>
      </c>
      <c r="H289" s="25">
        <v>0</v>
      </c>
      <c r="I289" s="25">
        <v>0</v>
      </c>
      <c r="J289" s="25">
        <v>0</v>
      </c>
      <c r="K289" s="25">
        <v>4</v>
      </c>
      <c r="L289" s="25">
        <v>0</v>
      </c>
      <c r="M289" s="25">
        <v>0</v>
      </c>
      <c r="N289" s="25">
        <v>0</v>
      </c>
      <c r="O289" s="25"/>
      <c r="P289" s="26">
        <f>LARGE(F289:O289,1)+LARGE(F289:O289,2)+LARGE(F289:O289,3)+LARGE(F289:O289,4)+LARGE(F289:O289,5)</f>
        <v>4</v>
      </c>
      <c r="Q289" s="27">
        <f>SUM(F289:O289)</f>
        <v>4</v>
      </c>
    </row>
    <row r="290" spans="1:17" s="28" customFormat="1" ht="12.75">
      <c r="A290" s="23">
        <f>ROW(C65)</f>
        <v>65</v>
      </c>
      <c r="B290" s="24" t="s">
        <v>505</v>
      </c>
      <c r="C290" s="24" t="s">
        <v>252</v>
      </c>
      <c r="D290" s="24"/>
      <c r="E290" s="24">
        <v>1972</v>
      </c>
      <c r="F290" s="25">
        <v>0</v>
      </c>
      <c r="G290" s="25">
        <v>0</v>
      </c>
      <c r="H290" s="25">
        <v>0</v>
      </c>
      <c r="I290" s="25">
        <v>0</v>
      </c>
      <c r="J290" s="25">
        <v>4</v>
      </c>
      <c r="K290" s="25">
        <v>0</v>
      </c>
      <c r="L290" s="25">
        <v>0</v>
      </c>
      <c r="M290" s="25">
        <v>0</v>
      </c>
      <c r="N290" s="25">
        <v>0</v>
      </c>
      <c r="O290" s="25"/>
      <c r="P290" s="26">
        <f>LARGE(F290:O290,1)+LARGE(F290:O290,2)+LARGE(F290:O290,3)+LARGE(F290:O290,4)+LARGE(F290:O290,5)</f>
        <v>4</v>
      </c>
      <c r="Q290" s="27">
        <f>SUM(F290:O290)</f>
        <v>4</v>
      </c>
    </row>
    <row r="291" spans="1:17" s="28" customFormat="1" ht="12.75">
      <c r="A291" s="23">
        <f>ROW(C66)</f>
        <v>66</v>
      </c>
      <c r="B291" s="24" t="s">
        <v>506</v>
      </c>
      <c r="C291" s="24" t="s">
        <v>197</v>
      </c>
      <c r="D291" s="24" t="s">
        <v>507</v>
      </c>
      <c r="E291" s="24">
        <v>1969</v>
      </c>
      <c r="F291" s="25">
        <v>0</v>
      </c>
      <c r="G291" s="25">
        <v>0</v>
      </c>
      <c r="H291" s="25">
        <v>0</v>
      </c>
      <c r="I291" s="25">
        <v>0</v>
      </c>
      <c r="J291" s="25">
        <v>0</v>
      </c>
      <c r="K291" s="25">
        <v>3</v>
      </c>
      <c r="L291" s="25">
        <v>0</v>
      </c>
      <c r="M291" s="25">
        <v>0</v>
      </c>
      <c r="N291" s="25">
        <v>0</v>
      </c>
      <c r="O291" s="25"/>
      <c r="P291" s="26">
        <f>LARGE(F291:O291,1)+LARGE(F291:O291,2)+LARGE(F291:O291,3)+LARGE(F291:O291,4)+LARGE(F291:O291,5)</f>
        <v>3</v>
      </c>
      <c r="Q291" s="27">
        <f>SUM(F291:O291)</f>
        <v>3</v>
      </c>
    </row>
    <row r="292" spans="1:17" s="28" customFormat="1" ht="12.75">
      <c r="A292" s="23">
        <f>ROW(C67)</f>
        <v>67</v>
      </c>
      <c r="B292" s="24" t="s">
        <v>217</v>
      </c>
      <c r="C292" s="24" t="s">
        <v>81</v>
      </c>
      <c r="D292" s="24" t="s">
        <v>351</v>
      </c>
      <c r="E292" s="24">
        <v>1966</v>
      </c>
      <c r="F292" s="25">
        <v>0</v>
      </c>
      <c r="G292" s="25">
        <v>0</v>
      </c>
      <c r="H292" s="25">
        <v>0</v>
      </c>
      <c r="I292" s="25">
        <v>0</v>
      </c>
      <c r="J292" s="25">
        <v>3</v>
      </c>
      <c r="K292" s="25">
        <v>0</v>
      </c>
      <c r="L292" s="25">
        <v>0</v>
      </c>
      <c r="M292" s="25">
        <v>0</v>
      </c>
      <c r="N292" s="25">
        <v>0</v>
      </c>
      <c r="O292" s="25"/>
      <c r="P292" s="26">
        <f>LARGE(F292:O292,1)+LARGE(F292:O292,2)+LARGE(F292:O292,3)+LARGE(F292:O292,4)+LARGE(F292:O292,5)</f>
        <v>3</v>
      </c>
      <c r="Q292" s="27">
        <f>SUM(F292:O292)</f>
        <v>3</v>
      </c>
    </row>
    <row r="293" spans="1:17" s="28" customFormat="1" ht="12.75">
      <c r="A293" s="23">
        <f>ROW(C68)</f>
        <v>68</v>
      </c>
      <c r="B293" s="24" t="s">
        <v>508</v>
      </c>
      <c r="C293" s="24" t="s">
        <v>45</v>
      </c>
      <c r="D293" s="24" t="s">
        <v>509</v>
      </c>
      <c r="E293" s="24">
        <v>1964</v>
      </c>
      <c r="F293" s="25">
        <v>0</v>
      </c>
      <c r="G293" s="25">
        <v>0</v>
      </c>
      <c r="H293" s="25">
        <v>0</v>
      </c>
      <c r="I293" s="25">
        <v>0</v>
      </c>
      <c r="J293" s="25">
        <v>2</v>
      </c>
      <c r="K293" s="25">
        <v>0</v>
      </c>
      <c r="L293" s="25">
        <v>0</v>
      </c>
      <c r="M293" s="25">
        <v>0</v>
      </c>
      <c r="N293" s="25">
        <v>0</v>
      </c>
      <c r="O293" s="25"/>
      <c r="P293" s="26">
        <f>LARGE(F293:O293,1)+LARGE(F293:O293,2)+LARGE(F293:O293,3)+LARGE(F293:O293,4)+LARGE(F293:O293,5)</f>
        <v>2</v>
      </c>
      <c r="Q293" s="27">
        <f>SUM(F293:O293)</f>
        <v>2</v>
      </c>
    </row>
    <row r="294" spans="1:17" s="28" customFormat="1" ht="12.75">
      <c r="A294" s="23">
        <f>ROW(C69)</f>
        <v>69</v>
      </c>
      <c r="B294" s="24" t="s">
        <v>510</v>
      </c>
      <c r="C294" s="24" t="s">
        <v>135</v>
      </c>
      <c r="D294" s="24" t="s">
        <v>511</v>
      </c>
      <c r="E294" s="24">
        <v>1969</v>
      </c>
      <c r="F294" s="25">
        <v>0</v>
      </c>
      <c r="G294" s="25">
        <v>0</v>
      </c>
      <c r="H294" s="25">
        <v>0</v>
      </c>
      <c r="I294" s="25">
        <v>0</v>
      </c>
      <c r="J294" s="25">
        <v>0</v>
      </c>
      <c r="K294" s="25">
        <v>2</v>
      </c>
      <c r="L294" s="25">
        <v>0</v>
      </c>
      <c r="M294" s="25">
        <v>0</v>
      </c>
      <c r="N294" s="25">
        <v>0</v>
      </c>
      <c r="O294" s="25"/>
      <c r="P294" s="26">
        <f>LARGE(F294:O294,1)+LARGE(F294:O294,2)+LARGE(F294:O294,3)+LARGE(F294:O294,4)+LARGE(F294:O294,5)</f>
        <v>2</v>
      </c>
      <c r="Q294" s="27">
        <f>SUM(F294:O294)</f>
        <v>2</v>
      </c>
    </row>
    <row r="295" spans="1:17" s="28" customFormat="1" ht="12.75">
      <c r="A295" s="23">
        <f>ROW(C70)</f>
        <v>70</v>
      </c>
      <c r="B295" s="24" t="s">
        <v>106</v>
      </c>
      <c r="C295" s="24" t="s">
        <v>452</v>
      </c>
      <c r="D295" s="24" t="s">
        <v>122</v>
      </c>
      <c r="E295" s="24">
        <v>1970</v>
      </c>
      <c r="F295" s="25">
        <v>0</v>
      </c>
      <c r="G295" s="25">
        <v>0</v>
      </c>
      <c r="H295" s="25">
        <v>0</v>
      </c>
      <c r="I295" s="25">
        <v>0</v>
      </c>
      <c r="J295" s="25">
        <v>0</v>
      </c>
      <c r="K295" s="25">
        <v>1</v>
      </c>
      <c r="L295" s="25">
        <v>0</v>
      </c>
      <c r="M295" s="25">
        <v>0</v>
      </c>
      <c r="N295" s="25">
        <v>0</v>
      </c>
      <c r="O295" s="25"/>
      <c r="P295" s="26">
        <f>LARGE(F295:O295,1)+LARGE(F295:O295,2)+LARGE(F295:O295,3)+LARGE(F295:O295,4)+LARGE(F295:O295,5)</f>
        <v>1</v>
      </c>
      <c r="Q295" s="27">
        <f>SUM(F295:O295)</f>
        <v>1</v>
      </c>
    </row>
    <row r="296" spans="1:17" s="28" customFormat="1" ht="12.75">
      <c r="A296" s="23">
        <f>ROW(C71)</f>
        <v>71</v>
      </c>
      <c r="B296" s="24" t="s">
        <v>512</v>
      </c>
      <c r="C296" s="24" t="s">
        <v>45</v>
      </c>
      <c r="D296" s="24" t="s">
        <v>57</v>
      </c>
      <c r="E296" s="24">
        <v>1966</v>
      </c>
      <c r="F296" s="25">
        <v>0</v>
      </c>
      <c r="G296" s="25">
        <v>0</v>
      </c>
      <c r="H296" s="25">
        <v>0</v>
      </c>
      <c r="I296" s="25">
        <v>0</v>
      </c>
      <c r="J296" s="25">
        <v>0</v>
      </c>
      <c r="K296" s="25">
        <v>1</v>
      </c>
      <c r="L296" s="25">
        <v>0</v>
      </c>
      <c r="M296" s="25">
        <v>0</v>
      </c>
      <c r="N296" s="25">
        <v>0</v>
      </c>
      <c r="O296" s="25"/>
      <c r="P296" s="26">
        <f>LARGE(F296:O296,1)+LARGE(F296:O296,2)+LARGE(F296:O296,3)+LARGE(F296:O296,4)+LARGE(F296:O296,5)</f>
        <v>1</v>
      </c>
      <c r="Q296" s="27">
        <f>SUM(F296:O296)</f>
        <v>1</v>
      </c>
    </row>
    <row r="297" spans="1:17" s="28" customFormat="1" ht="12.75">
      <c r="A297" s="23">
        <f>ROW(C72)</f>
        <v>72</v>
      </c>
      <c r="B297" s="24" t="s">
        <v>371</v>
      </c>
      <c r="C297" s="24" t="s">
        <v>50</v>
      </c>
      <c r="D297" s="24" t="s">
        <v>317</v>
      </c>
      <c r="E297" s="24">
        <v>1964</v>
      </c>
      <c r="F297" s="25">
        <v>0</v>
      </c>
      <c r="G297" s="25">
        <v>0</v>
      </c>
      <c r="H297" s="25">
        <v>0</v>
      </c>
      <c r="I297" s="25">
        <v>0</v>
      </c>
      <c r="J297" s="25">
        <v>0</v>
      </c>
      <c r="K297" s="25">
        <v>1</v>
      </c>
      <c r="L297" s="25">
        <v>0</v>
      </c>
      <c r="M297" s="25">
        <v>0</v>
      </c>
      <c r="N297" s="25">
        <v>0</v>
      </c>
      <c r="O297" s="25"/>
      <c r="P297" s="26">
        <f>LARGE(F297:O297,1)+LARGE(F297:O297,2)+LARGE(F297:O297,3)+LARGE(F297:O297,4)+LARGE(F297:O297,5)</f>
        <v>1</v>
      </c>
      <c r="Q297" s="27">
        <f>SUM(F297:O297)</f>
        <v>1</v>
      </c>
    </row>
    <row r="298" spans="1:17" s="28" customFormat="1" ht="12.75">
      <c r="A298" s="23">
        <f>ROW(C73)</f>
        <v>73</v>
      </c>
      <c r="B298" s="24" t="s">
        <v>513</v>
      </c>
      <c r="C298" s="24" t="s">
        <v>160</v>
      </c>
      <c r="D298" s="24" t="s">
        <v>514</v>
      </c>
      <c r="E298" s="24">
        <v>1965</v>
      </c>
      <c r="F298" s="25">
        <v>0</v>
      </c>
      <c r="G298" s="25">
        <v>0</v>
      </c>
      <c r="H298" s="25">
        <v>0</v>
      </c>
      <c r="I298" s="25">
        <v>0</v>
      </c>
      <c r="J298" s="25">
        <v>1</v>
      </c>
      <c r="K298" s="25">
        <v>0</v>
      </c>
      <c r="L298" s="25">
        <v>0</v>
      </c>
      <c r="M298" s="25">
        <v>0</v>
      </c>
      <c r="N298" s="25">
        <v>0</v>
      </c>
      <c r="O298" s="25"/>
      <c r="P298" s="26">
        <f>LARGE(F298:O298,1)+LARGE(F298:O298,2)+LARGE(F298:O298,3)+LARGE(F298:O298,4)+LARGE(F298:O298,5)</f>
        <v>1</v>
      </c>
      <c r="Q298" s="27">
        <f>SUM(F298:O298)</f>
        <v>1</v>
      </c>
    </row>
    <row r="299" spans="1:17" s="28" customFormat="1" ht="12.75">
      <c r="A299" s="23">
        <f>ROW(C74)</f>
        <v>74</v>
      </c>
      <c r="B299" s="24" t="s">
        <v>515</v>
      </c>
      <c r="C299" s="24" t="s">
        <v>213</v>
      </c>
      <c r="D299" s="24" t="s">
        <v>255</v>
      </c>
      <c r="E299" s="24">
        <v>1965</v>
      </c>
      <c r="F299" s="25">
        <v>0</v>
      </c>
      <c r="G299" s="25">
        <v>0</v>
      </c>
      <c r="H299" s="25">
        <v>0</v>
      </c>
      <c r="I299" s="25">
        <v>0</v>
      </c>
      <c r="J299" s="25">
        <v>1</v>
      </c>
      <c r="K299" s="25">
        <v>0</v>
      </c>
      <c r="L299" s="25">
        <v>0</v>
      </c>
      <c r="M299" s="25">
        <v>0</v>
      </c>
      <c r="N299" s="25">
        <v>0</v>
      </c>
      <c r="O299" s="25"/>
      <c r="P299" s="26">
        <f>LARGE(F299:O299,1)+LARGE(F299:O299,2)+LARGE(F299:O299,3)+LARGE(F299:O299,4)+LARGE(F299:O299,5)</f>
        <v>1</v>
      </c>
      <c r="Q299" s="27">
        <f>SUM(F299:O299)</f>
        <v>1</v>
      </c>
    </row>
    <row r="300" spans="1:17" s="28" customFormat="1" ht="12.75">
      <c r="A300" s="23">
        <f>ROW(C75)</f>
        <v>75</v>
      </c>
      <c r="B300" s="24" t="s">
        <v>197</v>
      </c>
      <c r="C300" s="24" t="s">
        <v>446</v>
      </c>
      <c r="D300" s="24" t="s">
        <v>516</v>
      </c>
      <c r="E300" s="24">
        <v>1964</v>
      </c>
      <c r="F300" s="25">
        <v>0</v>
      </c>
      <c r="G300" s="25">
        <v>0</v>
      </c>
      <c r="H300" s="25">
        <v>0</v>
      </c>
      <c r="I300" s="25">
        <v>0</v>
      </c>
      <c r="J300" s="25">
        <v>1</v>
      </c>
      <c r="K300" s="25">
        <v>0</v>
      </c>
      <c r="L300" s="25">
        <v>0</v>
      </c>
      <c r="M300" s="25">
        <v>0</v>
      </c>
      <c r="N300" s="25">
        <v>0</v>
      </c>
      <c r="O300" s="25"/>
      <c r="P300" s="26">
        <f>LARGE(F300:O300,1)+LARGE(F300:O300,2)+LARGE(F300:O300,3)+LARGE(F300:O300,4)+LARGE(F300:O300,5)</f>
        <v>1</v>
      </c>
      <c r="Q300" s="27">
        <f>SUM(F300:O300)</f>
        <v>1</v>
      </c>
    </row>
    <row r="301" spans="1:17" s="28" customFormat="1" ht="12.75">
      <c r="A301" s="23">
        <f>ROW(C76)</f>
        <v>76</v>
      </c>
      <c r="B301" s="24" t="s">
        <v>517</v>
      </c>
      <c r="C301" s="24" t="s">
        <v>235</v>
      </c>
      <c r="D301" s="24" t="s">
        <v>518</v>
      </c>
      <c r="E301" s="24">
        <v>1970</v>
      </c>
      <c r="F301" s="25">
        <v>0</v>
      </c>
      <c r="G301" s="25">
        <v>0</v>
      </c>
      <c r="H301" s="25">
        <v>0</v>
      </c>
      <c r="I301" s="25">
        <v>0</v>
      </c>
      <c r="J301" s="25">
        <v>1</v>
      </c>
      <c r="K301" s="25">
        <v>0</v>
      </c>
      <c r="L301" s="25">
        <v>0</v>
      </c>
      <c r="M301" s="25">
        <v>0</v>
      </c>
      <c r="N301" s="25">
        <v>0</v>
      </c>
      <c r="O301" s="25"/>
      <c r="P301" s="26">
        <f>LARGE(F301:O301,1)+LARGE(F301:O301,2)+LARGE(F301:O301,3)+LARGE(F301:O301,4)+LARGE(F301:O301,5)</f>
        <v>1</v>
      </c>
      <c r="Q301" s="27">
        <f>SUM(F301:O301)</f>
        <v>1</v>
      </c>
    </row>
    <row r="302" spans="1:17" s="28" customFormat="1" ht="12.75">
      <c r="A302" s="23">
        <f>ROW(C77)</f>
        <v>77</v>
      </c>
      <c r="B302" s="24" t="s">
        <v>161</v>
      </c>
      <c r="C302" s="24" t="s">
        <v>47</v>
      </c>
      <c r="D302" s="24" t="s">
        <v>60</v>
      </c>
      <c r="E302" s="24">
        <v>1969</v>
      </c>
      <c r="F302" s="25">
        <v>0</v>
      </c>
      <c r="G302" s="25">
        <v>0</v>
      </c>
      <c r="H302" s="25">
        <v>0</v>
      </c>
      <c r="I302" s="25">
        <v>0</v>
      </c>
      <c r="J302" s="25">
        <v>0</v>
      </c>
      <c r="K302" s="25">
        <v>1</v>
      </c>
      <c r="L302" s="25">
        <v>0</v>
      </c>
      <c r="M302" s="25">
        <v>0</v>
      </c>
      <c r="N302" s="25">
        <v>0</v>
      </c>
      <c r="O302" s="25"/>
      <c r="P302" s="26">
        <f>LARGE(F302:O302,1)+LARGE(F302:O302,2)+LARGE(F302:O302,3)+LARGE(F302:O302,4)+LARGE(F302:O302,5)</f>
        <v>1</v>
      </c>
      <c r="Q302" s="27">
        <f>SUM(F302:O302)</f>
        <v>1</v>
      </c>
    </row>
    <row r="303" spans="1:17" s="28" customFormat="1" ht="12.75">
      <c r="A303" s="23">
        <f>ROW(C78)</f>
        <v>78</v>
      </c>
      <c r="B303" s="24" t="s">
        <v>519</v>
      </c>
      <c r="C303" s="24" t="s">
        <v>56</v>
      </c>
      <c r="D303" s="24" t="s">
        <v>516</v>
      </c>
      <c r="E303" s="24">
        <v>1973</v>
      </c>
      <c r="F303" s="25">
        <v>0</v>
      </c>
      <c r="G303" s="25">
        <v>0</v>
      </c>
      <c r="H303" s="25">
        <v>0</v>
      </c>
      <c r="I303" s="25">
        <v>0</v>
      </c>
      <c r="J303" s="25">
        <v>1</v>
      </c>
      <c r="K303" s="25">
        <v>0</v>
      </c>
      <c r="L303" s="25">
        <v>0</v>
      </c>
      <c r="M303" s="25">
        <v>0</v>
      </c>
      <c r="N303" s="25">
        <v>0</v>
      </c>
      <c r="O303" s="25"/>
      <c r="P303" s="26">
        <f>LARGE(F303:O303,1)+LARGE(F303:O303,2)+LARGE(F303:O303,3)+LARGE(F303:O303,4)+LARGE(F303:O303,5)</f>
        <v>1</v>
      </c>
      <c r="Q303" s="27">
        <f>SUM(F303:O303)</f>
        <v>1</v>
      </c>
    </row>
    <row r="304" spans="1:17" s="19" customFormat="1" ht="12.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</row>
    <row r="305" spans="1:17" s="17" customFormat="1" ht="12.75">
      <c r="A305" s="14"/>
      <c r="B305" s="15" t="s">
        <v>520</v>
      </c>
      <c r="C305" s="15"/>
      <c r="D305" s="16"/>
      <c r="E305" s="16"/>
      <c r="F305" s="11" t="s">
        <v>28</v>
      </c>
      <c r="G305" s="11" t="s">
        <v>29</v>
      </c>
      <c r="H305" s="11" t="s">
        <v>30</v>
      </c>
      <c r="I305" s="11" t="s">
        <v>31</v>
      </c>
      <c r="J305" s="11" t="s">
        <v>32</v>
      </c>
      <c r="K305" s="11" t="s">
        <v>33</v>
      </c>
      <c r="L305" s="11" t="s">
        <v>34</v>
      </c>
      <c r="M305" s="11" t="s">
        <v>35</v>
      </c>
      <c r="N305" s="11" t="s">
        <v>36</v>
      </c>
      <c r="O305" s="11" t="s">
        <v>37</v>
      </c>
      <c r="P305" s="12" t="s">
        <v>38</v>
      </c>
      <c r="Q305" s="13" t="s">
        <v>39</v>
      </c>
    </row>
    <row r="306" spans="1:17" s="19" customFormat="1" ht="12.75">
      <c r="A306" s="8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2"/>
    </row>
    <row r="307" spans="1:17" s="28" customFormat="1" ht="12.75">
      <c r="A307" s="23">
        <f>ROW(C1)</f>
        <v>1</v>
      </c>
      <c r="B307" s="24" t="s">
        <v>365</v>
      </c>
      <c r="C307" s="24" t="s">
        <v>135</v>
      </c>
      <c r="D307" s="24" t="s">
        <v>521</v>
      </c>
      <c r="E307" s="24">
        <v>1960</v>
      </c>
      <c r="F307" s="25">
        <v>30</v>
      </c>
      <c r="G307" s="25">
        <v>30</v>
      </c>
      <c r="H307" s="25">
        <v>30</v>
      </c>
      <c r="I307" s="25">
        <v>0</v>
      </c>
      <c r="J307" s="25">
        <v>30</v>
      </c>
      <c r="K307" s="25">
        <v>30</v>
      </c>
      <c r="L307" s="25">
        <v>30</v>
      </c>
      <c r="M307" s="25">
        <v>30</v>
      </c>
      <c r="N307" s="25">
        <v>0</v>
      </c>
      <c r="O307" s="25">
        <v>30</v>
      </c>
      <c r="P307" s="26">
        <f>LARGE(F307:O307,1)+LARGE(F307:O307,2)+LARGE(F307:O307,3)+LARGE(F307:O307,4)+LARGE(F307:O307,5)</f>
        <v>150</v>
      </c>
      <c r="Q307" s="27">
        <f>SUM(F307:O307)</f>
        <v>240</v>
      </c>
    </row>
    <row r="308" spans="1:17" s="28" customFormat="1" ht="12.75">
      <c r="A308" s="23">
        <f>ROW(C2)</f>
        <v>2</v>
      </c>
      <c r="B308" s="24" t="s">
        <v>522</v>
      </c>
      <c r="C308" s="24" t="s">
        <v>287</v>
      </c>
      <c r="D308" s="24" t="s">
        <v>136</v>
      </c>
      <c r="E308" s="24">
        <v>1956</v>
      </c>
      <c r="F308" s="25">
        <v>0</v>
      </c>
      <c r="G308" s="25">
        <v>21</v>
      </c>
      <c r="H308" s="25">
        <v>25</v>
      </c>
      <c r="I308" s="25">
        <v>30</v>
      </c>
      <c r="J308" s="25">
        <v>21</v>
      </c>
      <c r="K308" s="25">
        <v>0</v>
      </c>
      <c r="L308" s="25">
        <v>21</v>
      </c>
      <c r="M308" s="25">
        <v>25</v>
      </c>
      <c r="N308" s="25">
        <v>0</v>
      </c>
      <c r="O308" s="25">
        <v>25</v>
      </c>
      <c r="P308" s="26">
        <f>LARGE(F308:O308,1)+LARGE(F308:O308,2)+LARGE(F308:O308,3)+LARGE(F308:O308,4)+LARGE(F308:O308,5)</f>
        <v>126</v>
      </c>
      <c r="Q308" s="27">
        <f>SUM(F308:O308)</f>
        <v>168</v>
      </c>
    </row>
    <row r="309" spans="1:17" s="28" customFormat="1" ht="12.75">
      <c r="A309" s="23">
        <f>ROW(C3)</f>
        <v>3</v>
      </c>
      <c r="B309" s="24" t="s">
        <v>523</v>
      </c>
      <c r="C309" s="24" t="s">
        <v>50</v>
      </c>
      <c r="D309" s="24" t="s">
        <v>72</v>
      </c>
      <c r="E309" s="24">
        <v>1961</v>
      </c>
      <c r="F309" s="25">
        <v>25</v>
      </c>
      <c r="G309" s="25">
        <v>25</v>
      </c>
      <c r="H309" s="25">
        <v>0</v>
      </c>
      <c r="I309" s="25">
        <v>21</v>
      </c>
      <c r="J309" s="25">
        <v>0</v>
      </c>
      <c r="K309" s="25">
        <v>0</v>
      </c>
      <c r="L309" s="25">
        <v>16</v>
      </c>
      <c r="M309" s="25">
        <v>0</v>
      </c>
      <c r="N309" s="25">
        <v>30</v>
      </c>
      <c r="O309" s="25"/>
      <c r="P309" s="26">
        <f>LARGE(F309:O309,1)+LARGE(F309:O309,2)+LARGE(F309:O309,3)+LARGE(F309:O309,4)+LARGE(F309:O309,5)</f>
        <v>117</v>
      </c>
      <c r="Q309" s="27">
        <f>SUM(F309:O309)</f>
        <v>117</v>
      </c>
    </row>
    <row r="310" spans="1:17" s="28" customFormat="1" ht="12.75">
      <c r="A310" s="23">
        <f>ROW(C4)</f>
        <v>4</v>
      </c>
      <c r="B310" s="24" t="s">
        <v>524</v>
      </c>
      <c r="C310" s="24" t="s">
        <v>525</v>
      </c>
      <c r="D310" s="24" t="s">
        <v>116</v>
      </c>
      <c r="E310" s="24">
        <v>1958</v>
      </c>
      <c r="F310" s="25">
        <v>0</v>
      </c>
      <c r="G310" s="25">
        <v>0</v>
      </c>
      <c r="H310" s="25">
        <v>18</v>
      </c>
      <c r="I310" s="25">
        <v>16</v>
      </c>
      <c r="J310" s="25">
        <v>5</v>
      </c>
      <c r="K310" s="25">
        <v>18</v>
      </c>
      <c r="L310" s="25">
        <v>11</v>
      </c>
      <c r="M310" s="25">
        <v>15</v>
      </c>
      <c r="N310" s="25">
        <v>18</v>
      </c>
      <c r="O310" s="25">
        <v>18</v>
      </c>
      <c r="P310" s="26">
        <f>LARGE(F310:O310,1)+LARGE(F310:O310,2)+LARGE(F310:O310,3)+LARGE(F310:O310,4)+LARGE(F310:O310,5)</f>
        <v>88</v>
      </c>
      <c r="Q310" s="27">
        <f>SUM(F310:O310)</f>
        <v>119</v>
      </c>
    </row>
    <row r="311" spans="1:17" s="28" customFormat="1" ht="12.75">
      <c r="A311" s="23">
        <f>ROW(C5)</f>
        <v>5</v>
      </c>
      <c r="B311" s="24" t="s">
        <v>166</v>
      </c>
      <c r="C311" s="24" t="s">
        <v>254</v>
      </c>
      <c r="D311" s="24" t="s">
        <v>168</v>
      </c>
      <c r="E311" s="24">
        <v>1958</v>
      </c>
      <c r="F311" s="25">
        <v>0</v>
      </c>
      <c r="G311" s="25">
        <v>0</v>
      </c>
      <c r="H311" s="25">
        <v>0</v>
      </c>
      <c r="I311" s="25">
        <v>0</v>
      </c>
      <c r="J311" s="25">
        <v>1</v>
      </c>
      <c r="K311" s="25">
        <v>14</v>
      </c>
      <c r="L311" s="25">
        <v>0</v>
      </c>
      <c r="M311" s="25">
        <v>14</v>
      </c>
      <c r="N311" s="25">
        <v>21</v>
      </c>
      <c r="O311" s="25">
        <v>21</v>
      </c>
      <c r="P311" s="26">
        <f>LARGE(F311:O311,1)+LARGE(F311:O311,2)+LARGE(F311:O311,3)+LARGE(F311:O311,4)+LARGE(F311:O311,5)</f>
        <v>71</v>
      </c>
      <c r="Q311" s="27">
        <f>SUM(F311:O311)</f>
        <v>71</v>
      </c>
    </row>
    <row r="312" spans="1:17" s="28" customFormat="1" ht="12.75">
      <c r="A312" s="23">
        <f>ROW(C6)</f>
        <v>6</v>
      </c>
      <c r="B312" s="24" t="s">
        <v>526</v>
      </c>
      <c r="C312" s="24" t="s">
        <v>135</v>
      </c>
      <c r="D312" s="24" t="s">
        <v>527</v>
      </c>
      <c r="E312" s="24">
        <v>1956</v>
      </c>
      <c r="F312" s="25">
        <v>10</v>
      </c>
      <c r="G312" s="25">
        <v>13</v>
      </c>
      <c r="H312" s="25">
        <v>0</v>
      </c>
      <c r="I312" s="25">
        <v>18</v>
      </c>
      <c r="J312" s="25">
        <v>0</v>
      </c>
      <c r="K312" s="25">
        <v>0</v>
      </c>
      <c r="L312" s="25">
        <v>12</v>
      </c>
      <c r="M312" s="25">
        <v>16</v>
      </c>
      <c r="N312" s="25">
        <v>0</v>
      </c>
      <c r="O312" s="25"/>
      <c r="P312" s="26">
        <f>LARGE(F312:O312,1)+LARGE(F312:O312,2)+LARGE(F312:O312,3)+LARGE(F312:O312,4)+LARGE(F312:O312,5)</f>
        <v>69</v>
      </c>
      <c r="Q312" s="27">
        <f>SUM(F312:O312)</f>
        <v>69</v>
      </c>
    </row>
    <row r="313" spans="1:17" s="28" customFormat="1" ht="12.75">
      <c r="A313" s="23">
        <f>ROW(C7)</f>
        <v>7</v>
      </c>
      <c r="B313" s="24" t="s">
        <v>528</v>
      </c>
      <c r="C313" s="24" t="s">
        <v>529</v>
      </c>
      <c r="D313" s="24" t="s">
        <v>530</v>
      </c>
      <c r="E313" s="24">
        <v>1958</v>
      </c>
      <c r="F313" s="25">
        <v>0</v>
      </c>
      <c r="G313" s="25">
        <v>0</v>
      </c>
      <c r="H313" s="25">
        <v>0</v>
      </c>
      <c r="I313" s="25">
        <v>0</v>
      </c>
      <c r="J313" s="25">
        <v>0</v>
      </c>
      <c r="K313" s="25">
        <v>11</v>
      </c>
      <c r="L313" s="25">
        <v>0</v>
      </c>
      <c r="M313" s="25">
        <v>13</v>
      </c>
      <c r="N313" s="25">
        <v>16</v>
      </c>
      <c r="O313" s="25">
        <v>16</v>
      </c>
      <c r="P313" s="26">
        <f>LARGE(F313:O313,1)+LARGE(F313:O313,2)+LARGE(F313:O313,3)+LARGE(F313:O313,4)+LARGE(F313:O313,5)</f>
        <v>56</v>
      </c>
      <c r="Q313" s="27">
        <f>SUM(F313:O313)</f>
        <v>56</v>
      </c>
    </row>
    <row r="314" spans="1:17" s="28" customFormat="1" ht="12.75">
      <c r="A314" s="23">
        <f>ROW(C8)</f>
        <v>8</v>
      </c>
      <c r="B314" s="24" t="s">
        <v>531</v>
      </c>
      <c r="C314" s="24" t="s">
        <v>94</v>
      </c>
      <c r="D314" s="24" t="s">
        <v>113</v>
      </c>
      <c r="E314" s="24">
        <v>1956</v>
      </c>
      <c r="F314" s="25">
        <v>0</v>
      </c>
      <c r="G314" s="25">
        <v>16</v>
      </c>
      <c r="H314" s="25">
        <v>21</v>
      </c>
      <c r="I314" s="25">
        <v>0</v>
      </c>
      <c r="J314" s="25">
        <v>0</v>
      </c>
      <c r="K314" s="25">
        <v>0</v>
      </c>
      <c r="L314" s="25">
        <v>15</v>
      </c>
      <c r="M314" s="25">
        <v>0</v>
      </c>
      <c r="N314" s="25">
        <v>0</v>
      </c>
      <c r="O314" s="25"/>
      <c r="P314" s="26">
        <f>LARGE(F314:O314,1)+LARGE(F314:O314,2)+LARGE(F314:O314,3)+LARGE(F314:O314,4)+LARGE(F314:O314,5)</f>
        <v>52</v>
      </c>
      <c r="Q314" s="27">
        <f>SUM(F314:O314)</f>
        <v>52</v>
      </c>
    </row>
    <row r="315" spans="1:17" s="28" customFormat="1" ht="12.75">
      <c r="A315" s="23">
        <f>ROW(C9)</f>
        <v>9</v>
      </c>
      <c r="B315" s="24" t="s">
        <v>532</v>
      </c>
      <c r="C315" s="24" t="s">
        <v>50</v>
      </c>
      <c r="D315" s="24" t="s">
        <v>533</v>
      </c>
      <c r="E315" s="24">
        <v>1963</v>
      </c>
      <c r="F315" s="25">
        <v>0</v>
      </c>
      <c r="G315" s="25">
        <v>0</v>
      </c>
      <c r="H315" s="25">
        <v>0</v>
      </c>
      <c r="I315" s="25">
        <v>0</v>
      </c>
      <c r="J315" s="25">
        <v>4</v>
      </c>
      <c r="K315" s="25">
        <v>21</v>
      </c>
      <c r="L315" s="25">
        <v>0</v>
      </c>
      <c r="M315" s="25">
        <v>21</v>
      </c>
      <c r="N315" s="25">
        <v>0</v>
      </c>
      <c r="O315" s="25"/>
      <c r="P315" s="26">
        <f>LARGE(F315:O315,1)+LARGE(F315:O315,2)+LARGE(F315:O315,3)+LARGE(F315:O315,4)+LARGE(F315:O315,5)</f>
        <v>46</v>
      </c>
      <c r="Q315" s="27">
        <f>SUM(F315:O315)</f>
        <v>46</v>
      </c>
    </row>
    <row r="316" spans="1:17" s="28" customFormat="1" ht="12.75">
      <c r="A316" s="23">
        <f>ROW(C10)</f>
        <v>10</v>
      </c>
      <c r="B316" s="24" t="s">
        <v>534</v>
      </c>
      <c r="C316" s="24" t="s">
        <v>235</v>
      </c>
      <c r="D316" s="24" t="s">
        <v>535</v>
      </c>
      <c r="E316" s="24">
        <v>1962</v>
      </c>
      <c r="F316" s="25">
        <v>0</v>
      </c>
      <c r="G316" s="25">
        <v>0</v>
      </c>
      <c r="H316" s="25">
        <v>0</v>
      </c>
      <c r="I316" s="25">
        <v>0</v>
      </c>
      <c r="J316" s="25">
        <v>0</v>
      </c>
      <c r="K316" s="25">
        <v>0</v>
      </c>
      <c r="L316" s="25">
        <v>0</v>
      </c>
      <c r="M316" s="25">
        <v>18</v>
      </c>
      <c r="N316" s="25">
        <v>25</v>
      </c>
      <c r="O316" s="25"/>
      <c r="P316" s="26">
        <f>LARGE(F316:O316,1)+LARGE(F316:O316,2)+LARGE(F316:O316,3)+LARGE(F316:O316,4)+LARGE(F316:O316,5)</f>
        <v>43</v>
      </c>
      <c r="Q316" s="27">
        <f>SUM(F316:O316)</f>
        <v>43</v>
      </c>
    </row>
    <row r="317" spans="1:17" s="28" customFormat="1" ht="12.75">
      <c r="A317" s="23">
        <f>ROW(C11)</f>
        <v>11</v>
      </c>
      <c r="B317" s="24" t="s">
        <v>536</v>
      </c>
      <c r="C317" s="24" t="s">
        <v>62</v>
      </c>
      <c r="D317" s="24" t="s">
        <v>537</v>
      </c>
      <c r="E317" s="24">
        <v>1962</v>
      </c>
      <c r="F317" s="25">
        <v>21</v>
      </c>
      <c r="G317" s="25">
        <v>0</v>
      </c>
      <c r="H317" s="25">
        <v>0</v>
      </c>
      <c r="I317" s="25">
        <v>0</v>
      </c>
      <c r="J317" s="25">
        <v>0</v>
      </c>
      <c r="K317" s="25">
        <v>0</v>
      </c>
      <c r="L317" s="25">
        <v>18</v>
      </c>
      <c r="M317" s="25">
        <v>0</v>
      </c>
      <c r="N317" s="25">
        <v>0</v>
      </c>
      <c r="O317" s="25"/>
      <c r="P317" s="26">
        <f>LARGE(F317:O317,1)+LARGE(F317:O317,2)+LARGE(F317:O317,3)+LARGE(F317:O317,4)+LARGE(F317:O317,5)</f>
        <v>39</v>
      </c>
      <c r="Q317" s="27">
        <f>SUM(F317:O317)</f>
        <v>39</v>
      </c>
    </row>
    <row r="318" spans="1:17" s="28" customFormat="1" ht="12.75">
      <c r="A318" s="23">
        <f>ROW(C12)</f>
        <v>12</v>
      </c>
      <c r="B318" s="24" t="s">
        <v>99</v>
      </c>
      <c r="C318" s="24" t="s">
        <v>235</v>
      </c>
      <c r="D318" s="24" t="s">
        <v>538</v>
      </c>
      <c r="E318" s="24">
        <v>1959</v>
      </c>
      <c r="F318" s="25">
        <v>14</v>
      </c>
      <c r="G318" s="25">
        <v>0</v>
      </c>
      <c r="H318" s="25">
        <v>0</v>
      </c>
      <c r="I318" s="25">
        <v>0</v>
      </c>
      <c r="J318" s="25">
        <v>0</v>
      </c>
      <c r="K318" s="25">
        <v>0</v>
      </c>
      <c r="L318" s="25">
        <v>25</v>
      </c>
      <c r="M318" s="25">
        <v>0</v>
      </c>
      <c r="N318" s="25">
        <v>0</v>
      </c>
      <c r="O318" s="25"/>
      <c r="P318" s="26">
        <f>LARGE(F318:O318,1)+LARGE(F318:O318,2)+LARGE(F318:O318,3)+LARGE(F318:O318,4)+LARGE(F318:O318,5)</f>
        <v>39</v>
      </c>
      <c r="Q318" s="27">
        <f>SUM(F318:O318)</f>
        <v>39</v>
      </c>
    </row>
    <row r="319" spans="1:17" s="28" customFormat="1" ht="12.75">
      <c r="A319" s="23">
        <f>ROW(C13)</f>
        <v>13</v>
      </c>
      <c r="B319" s="24" t="s">
        <v>539</v>
      </c>
      <c r="C319" s="24" t="s">
        <v>235</v>
      </c>
      <c r="D319" s="24" t="s">
        <v>136</v>
      </c>
      <c r="E319" s="24">
        <v>1961</v>
      </c>
      <c r="F319" s="25">
        <v>0</v>
      </c>
      <c r="G319" s="25">
        <v>14</v>
      </c>
      <c r="H319" s="25">
        <v>0</v>
      </c>
      <c r="I319" s="25">
        <v>0</v>
      </c>
      <c r="J319" s="25">
        <v>0</v>
      </c>
      <c r="K319" s="25">
        <v>25</v>
      </c>
      <c r="L319" s="25">
        <v>0</v>
      </c>
      <c r="M319" s="25">
        <v>0</v>
      </c>
      <c r="N319" s="25">
        <v>0</v>
      </c>
      <c r="O319" s="25"/>
      <c r="P319" s="26">
        <f>LARGE(F319:O319,1)+LARGE(F319:O319,2)+LARGE(F319:O319,3)+LARGE(F319:O319,4)+LARGE(F319:O319,5)</f>
        <v>39</v>
      </c>
      <c r="Q319" s="27">
        <f>SUM(F319:O319)</f>
        <v>39</v>
      </c>
    </row>
    <row r="320" spans="1:17" s="28" customFormat="1" ht="12.75">
      <c r="A320" s="23">
        <f>ROW(C14)</f>
        <v>14</v>
      </c>
      <c r="B320" s="24" t="s">
        <v>540</v>
      </c>
      <c r="C320" s="24" t="s">
        <v>47</v>
      </c>
      <c r="D320" s="24" t="s">
        <v>541</v>
      </c>
      <c r="E320" s="24">
        <v>1962</v>
      </c>
      <c r="F320" s="25">
        <v>0</v>
      </c>
      <c r="G320" s="25">
        <v>18</v>
      </c>
      <c r="H320" s="25">
        <v>0</v>
      </c>
      <c r="I320" s="25">
        <v>0</v>
      </c>
      <c r="J320" s="25">
        <v>11</v>
      </c>
      <c r="K320" s="25">
        <v>0</v>
      </c>
      <c r="L320" s="25">
        <v>0</v>
      </c>
      <c r="M320" s="25">
        <v>0</v>
      </c>
      <c r="N320" s="25">
        <v>0</v>
      </c>
      <c r="O320" s="25"/>
      <c r="P320" s="26">
        <f>LARGE(F320:O320,1)+LARGE(F320:O320,2)+LARGE(F320:O320,3)+LARGE(F320:O320,4)+LARGE(F320:O320,5)</f>
        <v>29</v>
      </c>
      <c r="Q320" s="27">
        <f>SUM(F320:O320)</f>
        <v>29</v>
      </c>
    </row>
    <row r="321" spans="1:17" s="28" customFormat="1" ht="12.75">
      <c r="A321" s="23">
        <f>ROW(C15)</f>
        <v>15</v>
      </c>
      <c r="B321" s="24" t="s">
        <v>99</v>
      </c>
      <c r="C321" s="24" t="s">
        <v>287</v>
      </c>
      <c r="D321" s="24" t="s">
        <v>538</v>
      </c>
      <c r="E321" s="24">
        <v>1960</v>
      </c>
      <c r="F321" s="25">
        <v>12</v>
      </c>
      <c r="G321" s="25">
        <v>0</v>
      </c>
      <c r="H321" s="25">
        <v>0</v>
      </c>
      <c r="I321" s="25">
        <v>0</v>
      </c>
      <c r="J321" s="25">
        <v>0</v>
      </c>
      <c r="K321" s="25">
        <v>0</v>
      </c>
      <c r="L321" s="25">
        <v>13</v>
      </c>
      <c r="M321" s="25">
        <v>0</v>
      </c>
      <c r="N321" s="25">
        <v>0</v>
      </c>
      <c r="O321" s="25"/>
      <c r="P321" s="26">
        <f>LARGE(F321:O321,1)+LARGE(F321:O321,2)+LARGE(F321:O321,3)+LARGE(F321:O321,4)+LARGE(F321:O321,5)</f>
        <v>25</v>
      </c>
      <c r="Q321" s="27">
        <f>SUM(F321:O321)</f>
        <v>25</v>
      </c>
    </row>
    <row r="322" spans="1:17" s="28" customFormat="1" ht="12.75">
      <c r="A322" s="23">
        <f>ROW(C16)</f>
        <v>16</v>
      </c>
      <c r="B322" s="24" t="s">
        <v>542</v>
      </c>
      <c r="C322" s="24" t="s">
        <v>90</v>
      </c>
      <c r="D322" s="24" t="s">
        <v>543</v>
      </c>
      <c r="E322" s="24">
        <v>1959</v>
      </c>
      <c r="F322" s="25">
        <v>0</v>
      </c>
      <c r="G322" s="25">
        <v>0</v>
      </c>
      <c r="H322" s="25">
        <v>0</v>
      </c>
      <c r="I322" s="25">
        <v>0</v>
      </c>
      <c r="J322" s="25">
        <v>25</v>
      </c>
      <c r="K322" s="25">
        <v>0</v>
      </c>
      <c r="L322" s="25">
        <v>0</v>
      </c>
      <c r="M322" s="25">
        <v>0</v>
      </c>
      <c r="N322" s="25">
        <v>0</v>
      </c>
      <c r="O322" s="25"/>
      <c r="P322" s="26">
        <f>LARGE(F322:O322,1)+LARGE(F322:O322,2)+LARGE(F322:O322,3)+LARGE(F322:O322,4)+LARGE(F322:O322,5)</f>
        <v>25</v>
      </c>
      <c r="Q322" s="27">
        <f>SUM(F322:O322)</f>
        <v>25</v>
      </c>
    </row>
    <row r="323" spans="1:17" s="28" customFormat="1" ht="12.75">
      <c r="A323" s="23">
        <f>ROW(C17)</f>
        <v>17</v>
      </c>
      <c r="B323" s="24" t="s">
        <v>544</v>
      </c>
      <c r="C323" s="24" t="s">
        <v>418</v>
      </c>
      <c r="D323" s="24" t="s">
        <v>545</v>
      </c>
      <c r="E323" s="24">
        <v>1961</v>
      </c>
      <c r="F323" s="25">
        <v>0</v>
      </c>
      <c r="G323" s="25">
        <v>0</v>
      </c>
      <c r="H323" s="25">
        <v>0</v>
      </c>
      <c r="I323" s="25">
        <v>0</v>
      </c>
      <c r="J323" s="25">
        <v>1</v>
      </c>
      <c r="K323" s="25">
        <v>13</v>
      </c>
      <c r="L323" s="25">
        <v>8</v>
      </c>
      <c r="M323" s="25">
        <v>0</v>
      </c>
      <c r="N323" s="25">
        <v>0</v>
      </c>
      <c r="O323" s="25"/>
      <c r="P323" s="26">
        <f>LARGE(F323:O323,1)+LARGE(F323:O323,2)+LARGE(F323:O323,3)+LARGE(F323:O323,4)+LARGE(F323:O323,5)</f>
        <v>22</v>
      </c>
      <c r="Q323" s="27">
        <f>SUM(F323:O323)</f>
        <v>22</v>
      </c>
    </row>
    <row r="324" spans="1:17" s="28" customFormat="1" ht="12.75">
      <c r="A324" s="23">
        <f>ROW(C18)</f>
        <v>18</v>
      </c>
      <c r="B324" s="24" t="s">
        <v>546</v>
      </c>
      <c r="C324" s="24" t="s">
        <v>50</v>
      </c>
      <c r="D324" s="24" t="s">
        <v>547</v>
      </c>
      <c r="E324" s="24">
        <v>1959</v>
      </c>
      <c r="F324" s="25">
        <v>0</v>
      </c>
      <c r="G324" s="25">
        <v>0</v>
      </c>
      <c r="H324" s="25">
        <v>0</v>
      </c>
      <c r="I324" s="25">
        <v>0</v>
      </c>
      <c r="J324" s="25">
        <v>1</v>
      </c>
      <c r="K324" s="25">
        <v>12</v>
      </c>
      <c r="L324" s="25">
        <v>7</v>
      </c>
      <c r="M324" s="25">
        <v>0</v>
      </c>
      <c r="N324" s="25">
        <v>0</v>
      </c>
      <c r="O324" s="25"/>
      <c r="P324" s="26">
        <f>LARGE(F324:O324,1)+LARGE(F324:O324,2)+LARGE(F324:O324,3)+LARGE(F324:O324,4)+LARGE(F324:O324,5)</f>
        <v>20</v>
      </c>
      <c r="Q324" s="27">
        <f>SUM(F324:O324)</f>
        <v>20</v>
      </c>
    </row>
    <row r="325" spans="1:17" s="28" customFormat="1" ht="12.75">
      <c r="A325" s="23">
        <f>ROW(C19)</f>
        <v>19</v>
      </c>
      <c r="B325" s="24" t="s">
        <v>49</v>
      </c>
      <c r="C325" s="24" t="s">
        <v>135</v>
      </c>
      <c r="D325" s="24" t="s">
        <v>548</v>
      </c>
      <c r="E325" s="24">
        <v>1961</v>
      </c>
      <c r="F325" s="25">
        <v>0</v>
      </c>
      <c r="G325" s="25">
        <v>0</v>
      </c>
      <c r="H325" s="25">
        <v>0</v>
      </c>
      <c r="I325" s="25">
        <v>0</v>
      </c>
      <c r="J325" s="25">
        <v>18</v>
      </c>
      <c r="K325" s="25">
        <v>0</v>
      </c>
      <c r="L325" s="25">
        <v>0</v>
      </c>
      <c r="M325" s="25">
        <v>0</v>
      </c>
      <c r="N325" s="25">
        <v>0</v>
      </c>
      <c r="O325" s="25"/>
      <c r="P325" s="26">
        <f>LARGE(F325:O325,1)+LARGE(F325:O325,2)+LARGE(F325:O325,3)+LARGE(F325:O325,4)+LARGE(F325:O325,5)</f>
        <v>18</v>
      </c>
      <c r="Q325" s="27">
        <f>SUM(F325:O325)</f>
        <v>18</v>
      </c>
    </row>
    <row r="326" spans="1:17" s="28" customFormat="1" ht="12.75">
      <c r="A326" s="23">
        <f>ROW(C20)</f>
        <v>20</v>
      </c>
      <c r="B326" s="24" t="s">
        <v>549</v>
      </c>
      <c r="C326" s="24" t="s">
        <v>254</v>
      </c>
      <c r="D326" s="24" t="s">
        <v>550</v>
      </c>
      <c r="E326" s="24">
        <v>1963</v>
      </c>
      <c r="F326" s="25">
        <v>18</v>
      </c>
      <c r="G326" s="25">
        <v>0</v>
      </c>
      <c r="H326" s="25">
        <v>0</v>
      </c>
      <c r="I326" s="25">
        <v>0</v>
      </c>
      <c r="J326" s="25">
        <v>0</v>
      </c>
      <c r="K326" s="25">
        <v>0</v>
      </c>
      <c r="L326" s="25">
        <v>0</v>
      </c>
      <c r="M326" s="25">
        <v>0</v>
      </c>
      <c r="N326" s="25">
        <v>0</v>
      </c>
      <c r="O326" s="25"/>
      <c r="P326" s="26">
        <f>LARGE(F326:O326,1)+LARGE(F326:O326,2)+LARGE(F326:O326,3)+LARGE(F326:O326,4)+LARGE(F326:O326,5)</f>
        <v>18</v>
      </c>
      <c r="Q326" s="27">
        <f>SUM(F326:O326)</f>
        <v>18</v>
      </c>
    </row>
    <row r="327" spans="1:17" s="28" customFormat="1" ht="12.75">
      <c r="A327" s="23">
        <f>ROW(C21)</f>
        <v>21</v>
      </c>
      <c r="B327" s="24" t="s">
        <v>551</v>
      </c>
      <c r="C327" s="24" t="s">
        <v>160</v>
      </c>
      <c r="D327" s="24" t="s">
        <v>552</v>
      </c>
      <c r="E327" s="24">
        <v>1958</v>
      </c>
      <c r="F327" s="25">
        <v>8</v>
      </c>
      <c r="G327" s="25">
        <v>0</v>
      </c>
      <c r="H327" s="25">
        <v>0</v>
      </c>
      <c r="I327" s="25">
        <v>0</v>
      </c>
      <c r="J327" s="25">
        <v>0</v>
      </c>
      <c r="K327" s="25">
        <v>0</v>
      </c>
      <c r="L327" s="25">
        <v>10</v>
      </c>
      <c r="M327" s="25">
        <v>0</v>
      </c>
      <c r="N327" s="25">
        <v>0</v>
      </c>
      <c r="O327" s="25"/>
      <c r="P327" s="26">
        <f>LARGE(F327:O327,1)+LARGE(F327:O327,2)+LARGE(F327:O327,3)+LARGE(F327:O327,4)+LARGE(F327:O327,5)</f>
        <v>18</v>
      </c>
      <c r="Q327" s="27">
        <f>SUM(F327:O327)</f>
        <v>18</v>
      </c>
    </row>
    <row r="328" spans="1:17" s="28" customFormat="1" ht="12.75">
      <c r="A328" s="23">
        <f>ROW(C22)</f>
        <v>22</v>
      </c>
      <c r="B328" s="24" t="s">
        <v>553</v>
      </c>
      <c r="C328" s="24" t="s">
        <v>418</v>
      </c>
      <c r="D328" s="24" t="s">
        <v>538</v>
      </c>
      <c r="E328" s="24">
        <v>1963</v>
      </c>
      <c r="F328" s="25">
        <v>9</v>
      </c>
      <c r="G328" s="25">
        <v>0</v>
      </c>
      <c r="H328" s="25">
        <v>0</v>
      </c>
      <c r="I328" s="25">
        <v>0</v>
      </c>
      <c r="J328" s="25">
        <v>0</v>
      </c>
      <c r="K328" s="25">
        <v>0</v>
      </c>
      <c r="L328" s="25">
        <v>9</v>
      </c>
      <c r="M328" s="25">
        <v>0</v>
      </c>
      <c r="N328" s="25">
        <v>0</v>
      </c>
      <c r="O328" s="25"/>
      <c r="P328" s="26">
        <f>LARGE(F328:O328,1)+LARGE(F328:O328,2)+LARGE(F328:O328,3)+LARGE(F328:O328,4)+LARGE(F328:O328,5)</f>
        <v>18</v>
      </c>
      <c r="Q328" s="27">
        <f>SUM(F328:O328)</f>
        <v>18</v>
      </c>
    </row>
    <row r="329" spans="1:17" s="28" customFormat="1" ht="12.75">
      <c r="A329" s="23">
        <f>ROW(C23)</f>
        <v>23</v>
      </c>
      <c r="B329" s="24" t="s">
        <v>554</v>
      </c>
      <c r="C329" s="24" t="s">
        <v>152</v>
      </c>
      <c r="D329" s="24" t="s">
        <v>432</v>
      </c>
      <c r="E329" s="24">
        <v>1960</v>
      </c>
      <c r="F329" s="25">
        <v>0</v>
      </c>
      <c r="G329" s="25">
        <v>0</v>
      </c>
      <c r="H329" s="25">
        <v>0</v>
      </c>
      <c r="I329" s="25">
        <v>0</v>
      </c>
      <c r="J329" s="25">
        <v>16</v>
      </c>
      <c r="K329" s="25">
        <v>0</v>
      </c>
      <c r="L329" s="25">
        <v>0</v>
      </c>
      <c r="M329" s="25">
        <v>0</v>
      </c>
      <c r="N329" s="25">
        <v>0</v>
      </c>
      <c r="O329" s="25"/>
      <c r="P329" s="26">
        <f>LARGE(F329:O329,1)+LARGE(F329:O329,2)+LARGE(F329:O329,3)+LARGE(F329:O329,4)+LARGE(F329:O329,5)</f>
        <v>16</v>
      </c>
      <c r="Q329" s="27">
        <f>SUM(F329:O329)</f>
        <v>16</v>
      </c>
    </row>
    <row r="330" spans="1:17" s="28" customFormat="1" ht="12.75">
      <c r="A330" s="23">
        <f>ROW(C24)</f>
        <v>24</v>
      </c>
      <c r="B330" s="24" t="s">
        <v>104</v>
      </c>
      <c r="C330" s="24" t="s">
        <v>408</v>
      </c>
      <c r="D330" s="24" t="s">
        <v>555</v>
      </c>
      <c r="E330" s="24">
        <v>1963</v>
      </c>
      <c r="F330" s="25">
        <v>0</v>
      </c>
      <c r="G330" s="25">
        <v>0</v>
      </c>
      <c r="H330" s="25">
        <v>0</v>
      </c>
      <c r="I330" s="25">
        <v>0</v>
      </c>
      <c r="J330" s="25">
        <v>0</v>
      </c>
      <c r="K330" s="25">
        <v>16</v>
      </c>
      <c r="L330" s="25">
        <v>0</v>
      </c>
      <c r="M330" s="25">
        <v>0</v>
      </c>
      <c r="N330" s="25">
        <v>0</v>
      </c>
      <c r="O330" s="25"/>
      <c r="P330" s="26">
        <f>LARGE(F330:O330,1)+LARGE(F330:O330,2)+LARGE(F330:O330,3)+LARGE(F330:O330,4)+LARGE(F330:O330,5)</f>
        <v>16</v>
      </c>
      <c r="Q330" s="27">
        <f>SUM(F330:O330)</f>
        <v>16</v>
      </c>
    </row>
    <row r="331" spans="1:17" s="28" customFormat="1" ht="12.75">
      <c r="A331" s="23">
        <f>ROW(C25)</f>
        <v>25</v>
      </c>
      <c r="B331" s="24" t="s">
        <v>556</v>
      </c>
      <c r="C331" s="24" t="s">
        <v>379</v>
      </c>
      <c r="D331" s="24" t="s">
        <v>557</v>
      </c>
      <c r="E331" s="24">
        <v>1956</v>
      </c>
      <c r="F331" s="25">
        <v>0</v>
      </c>
      <c r="G331" s="25">
        <v>0</v>
      </c>
      <c r="H331" s="25">
        <v>16</v>
      </c>
      <c r="I331" s="25">
        <v>0</v>
      </c>
      <c r="J331" s="25">
        <v>0</v>
      </c>
      <c r="K331" s="25">
        <v>0</v>
      </c>
      <c r="L331" s="25">
        <v>0</v>
      </c>
      <c r="M331" s="25">
        <v>0</v>
      </c>
      <c r="N331" s="25">
        <v>0</v>
      </c>
      <c r="O331" s="25"/>
      <c r="P331" s="26">
        <f>LARGE(F331:O331,1)+LARGE(F331:O331,2)+LARGE(F331:O331,3)+LARGE(F331:O331,4)+LARGE(F331:O331,5)</f>
        <v>16</v>
      </c>
      <c r="Q331" s="27">
        <f>SUM(F331:O331)</f>
        <v>16</v>
      </c>
    </row>
    <row r="332" spans="1:17" s="28" customFormat="1" ht="12.75">
      <c r="A332" s="23">
        <f>ROW(C26)</f>
        <v>26</v>
      </c>
      <c r="B332" s="24" t="s">
        <v>558</v>
      </c>
      <c r="C332" s="24" t="s">
        <v>62</v>
      </c>
      <c r="D332" s="24" t="s">
        <v>559</v>
      </c>
      <c r="E332" s="24">
        <v>1956</v>
      </c>
      <c r="F332" s="25">
        <v>15</v>
      </c>
      <c r="G332" s="25">
        <v>0</v>
      </c>
      <c r="H332" s="25">
        <v>0</v>
      </c>
      <c r="I332" s="25">
        <v>0</v>
      </c>
      <c r="J332" s="25">
        <v>0</v>
      </c>
      <c r="K332" s="25">
        <v>0</v>
      </c>
      <c r="L332" s="25">
        <v>0</v>
      </c>
      <c r="M332" s="25">
        <v>0</v>
      </c>
      <c r="N332" s="25">
        <v>0</v>
      </c>
      <c r="O332" s="25"/>
      <c r="P332" s="26">
        <f>LARGE(F332:O332,1)+LARGE(F332:O332,2)+LARGE(F332:O332,3)+LARGE(F332:O332,4)+LARGE(F332:O332,5)</f>
        <v>15</v>
      </c>
      <c r="Q332" s="27">
        <f>SUM(F332:O332)</f>
        <v>15</v>
      </c>
    </row>
    <row r="333" spans="1:17" s="28" customFormat="1" ht="12.75">
      <c r="A333" s="23">
        <f>ROW(C27)</f>
        <v>27</v>
      </c>
      <c r="B333" s="24" t="s">
        <v>316</v>
      </c>
      <c r="C333" s="24" t="s">
        <v>45</v>
      </c>
      <c r="D333" s="24" t="s">
        <v>317</v>
      </c>
      <c r="E333" s="24">
        <v>1963</v>
      </c>
      <c r="F333" s="25">
        <v>0</v>
      </c>
      <c r="G333" s="25">
        <v>0</v>
      </c>
      <c r="H333" s="25">
        <v>0</v>
      </c>
      <c r="I333" s="25">
        <v>0</v>
      </c>
      <c r="J333" s="25">
        <v>0</v>
      </c>
      <c r="K333" s="25">
        <v>15</v>
      </c>
      <c r="L333" s="25">
        <v>0</v>
      </c>
      <c r="M333" s="25">
        <v>0</v>
      </c>
      <c r="N333" s="25">
        <v>0</v>
      </c>
      <c r="O333" s="25"/>
      <c r="P333" s="26">
        <f>LARGE(F333:O333,1)+LARGE(F333:O333,2)+LARGE(F333:O333,3)+LARGE(F333:O333,4)+LARGE(F333:O333,5)</f>
        <v>15</v>
      </c>
      <c r="Q333" s="27">
        <f>SUM(F333:O333)</f>
        <v>15</v>
      </c>
    </row>
    <row r="334" spans="1:17" s="28" customFormat="1" ht="12.75">
      <c r="A334" s="23">
        <f>ROW(C28)</f>
        <v>28</v>
      </c>
      <c r="B334" s="24" t="s">
        <v>73</v>
      </c>
      <c r="C334" s="24" t="s">
        <v>81</v>
      </c>
      <c r="D334" s="24" t="s">
        <v>560</v>
      </c>
      <c r="E334" s="24">
        <v>1954</v>
      </c>
      <c r="F334" s="25">
        <v>0</v>
      </c>
      <c r="G334" s="25">
        <v>0</v>
      </c>
      <c r="H334" s="25">
        <v>0</v>
      </c>
      <c r="I334" s="25">
        <v>0</v>
      </c>
      <c r="J334" s="25">
        <v>0</v>
      </c>
      <c r="K334" s="25">
        <v>0</v>
      </c>
      <c r="L334" s="25">
        <v>0</v>
      </c>
      <c r="M334" s="25">
        <v>0</v>
      </c>
      <c r="N334" s="25">
        <v>0</v>
      </c>
      <c r="O334" s="25">
        <v>15</v>
      </c>
      <c r="P334" s="26">
        <f>LARGE(F334:O334,1)+LARGE(F334:O334,2)+LARGE(F334:O334,3)+LARGE(F334:O334,4)+LARGE(F334:O334,5)</f>
        <v>15</v>
      </c>
      <c r="Q334" s="27">
        <f>SUM(F334:O334)</f>
        <v>15</v>
      </c>
    </row>
    <row r="335" spans="1:17" s="28" customFormat="1" ht="12.75">
      <c r="A335" s="23">
        <f>ROW(C29)</f>
        <v>29</v>
      </c>
      <c r="B335" s="24" t="s">
        <v>561</v>
      </c>
      <c r="C335" s="24" t="s">
        <v>235</v>
      </c>
      <c r="D335" s="24" t="s">
        <v>562</v>
      </c>
      <c r="E335" s="24">
        <v>1960</v>
      </c>
      <c r="F335" s="25">
        <v>0</v>
      </c>
      <c r="G335" s="25">
        <v>15</v>
      </c>
      <c r="H335" s="25">
        <v>0</v>
      </c>
      <c r="I335" s="25">
        <v>0</v>
      </c>
      <c r="J335" s="25">
        <v>0</v>
      </c>
      <c r="K335" s="25">
        <v>0</v>
      </c>
      <c r="L335" s="25">
        <v>0</v>
      </c>
      <c r="M335" s="25">
        <v>0</v>
      </c>
      <c r="N335" s="25">
        <v>0</v>
      </c>
      <c r="O335" s="25"/>
      <c r="P335" s="26">
        <f>LARGE(F335:O335,1)+LARGE(F335:O335,2)+LARGE(F335:O335,3)+LARGE(F335:O335,4)+LARGE(F335:O335,5)</f>
        <v>15</v>
      </c>
      <c r="Q335" s="27">
        <f>SUM(F335:O335)</f>
        <v>15</v>
      </c>
    </row>
    <row r="336" spans="1:17" s="28" customFormat="1" ht="12.75">
      <c r="A336" s="23">
        <f>ROW(C30)</f>
        <v>30</v>
      </c>
      <c r="B336" s="24" t="s">
        <v>563</v>
      </c>
      <c r="C336" s="24" t="s">
        <v>564</v>
      </c>
      <c r="D336" s="24" t="s">
        <v>565</v>
      </c>
      <c r="E336" s="24">
        <v>1955</v>
      </c>
      <c r="F336" s="25">
        <v>0</v>
      </c>
      <c r="G336" s="25">
        <v>0</v>
      </c>
      <c r="H336" s="25">
        <v>0</v>
      </c>
      <c r="I336" s="25">
        <v>0</v>
      </c>
      <c r="J336" s="25">
        <v>15</v>
      </c>
      <c r="K336" s="25">
        <v>0</v>
      </c>
      <c r="L336" s="25">
        <v>0</v>
      </c>
      <c r="M336" s="25">
        <v>0</v>
      </c>
      <c r="N336" s="25">
        <v>0</v>
      </c>
      <c r="O336" s="25"/>
      <c r="P336" s="26">
        <f>LARGE(F336:O336,1)+LARGE(F336:O336,2)+LARGE(F336:O336,3)+LARGE(F336:O336,4)+LARGE(F336:O336,5)</f>
        <v>15</v>
      </c>
      <c r="Q336" s="27">
        <f>SUM(F336:O336)</f>
        <v>15</v>
      </c>
    </row>
    <row r="337" spans="1:17" s="28" customFormat="1" ht="12.75">
      <c r="A337" s="23">
        <f>ROW(C31)</f>
        <v>31</v>
      </c>
      <c r="B337" s="24" t="s">
        <v>566</v>
      </c>
      <c r="C337" s="24" t="s">
        <v>323</v>
      </c>
      <c r="D337" s="24" t="s">
        <v>567</v>
      </c>
      <c r="E337" s="24">
        <v>1954</v>
      </c>
      <c r="F337" s="25">
        <v>0</v>
      </c>
      <c r="G337" s="25">
        <v>0</v>
      </c>
      <c r="H337" s="25">
        <v>0</v>
      </c>
      <c r="I337" s="25">
        <v>0</v>
      </c>
      <c r="J337" s="25">
        <v>14</v>
      </c>
      <c r="K337" s="25">
        <v>0</v>
      </c>
      <c r="L337" s="25">
        <v>0</v>
      </c>
      <c r="M337" s="25">
        <v>0</v>
      </c>
      <c r="N337" s="25">
        <v>0</v>
      </c>
      <c r="O337" s="25"/>
      <c r="P337" s="26">
        <f>LARGE(F337:O337,1)+LARGE(F337:O337,2)+LARGE(F337:O337,3)+LARGE(F337:O337,4)+LARGE(F337:O337,5)</f>
        <v>14</v>
      </c>
      <c r="Q337" s="27">
        <f>SUM(F337:O337)</f>
        <v>14</v>
      </c>
    </row>
    <row r="338" spans="1:17" s="28" customFormat="1" ht="12.75">
      <c r="A338" s="23">
        <f>ROW(C32)</f>
        <v>32</v>
      </c>
      <c r="B338" s="24" t="s">
        <v>568</v>
      </c>
      <c r="C338" s="24" t="s">
        <v>484</v>
      </c>
      <c r="D338" s="24" t="s">
        <v>569</v>
      </c>
      <c r="E338" s="24">
        <v>1959</v>
      </c>
      <c r="F338" s="25">
        <v>0</v>
      </c>
      <c r="G338" s="25">
        <v>0</v>
      </c>
      <c r="H338" s="25">
        <v>0</v>
      </c>
      <c r="I338" s="25">
        <v>0</v>
      </c>
      <c r="J338" s="25">
        <v>0</v>
      </c>
      <c r="K338" s="25">
        <v>0</v>
      </c>
      <c r="L338" s="25">
        <v>14</v>
      </c>
      <c r="M338" s="25">
        <v>0</v>
      </c>
      <c r="N338" s="25">
        <v>0</v>
      </c>
      <c r="O338" s="25"/>
      <c r="P338" s="26">
        <f>LARGE(F338:O338,1)+LARGE(F338:O338,2)+LARGE(F338:O338,3)+LARGE(F338:O338,4)+LARGE(F338:O338,5)</f>
        <v>14</v>
      </c>
      <c r="Q338" s="27">
        <f>SUM(F338:O338)</f>
        <v>14</v>
      </c>
    </row>
    <row r="339" spans="1:17" s="28" customFormat="1" ht="12.75">
      <c r="A339" s="23">
        <f>ROW(C33)</f>
        <v>33</v>
      </c>
      <c r="B339" s="24" t="s">
        <v>417</v>
      </c>
      <c r="C339" s="24" t="s">
        <v>160</v>
      </c>
      <c r="D339" s="24" t="s">
        <v>570</v>
      </c>
      <c r="E339" s="24">
        <v>1956</v>
      </c>
      <c r="F339" s="25">
        <v>13</v>
      </c>
      <c r="G339" s="25">
        <v>0</v>
      </c>
      <c r="H339" s="25">
        <v>0</v>
      </c>
      <c r="I339" s="25">
        <v>0</v>
      </c>
      <c r="J339" s="25">
        <v>0</v>
      </c>
      <c r="K339" s="25">
        <v>0</v>
      </c>
      <c r="L339" s="25">
        <v>0</v>
      </c>
      <c r="M339" s="25">
        <v>0</v>
      </c>
      <c r="N339" s="25">
        <v>0</v>
      </c>
      <c r="O339" s="25"/>
      <c r="P339" s="26">
        <f>LARGE(F339:O339,1)+LARGE(F339:O339,2)+LARGE(F339:O339,3)+LARGE(F339:O339,4)+LARGE(F339:O339,5)</f>
        <v>13</v>
      </c>
      <c r="Q339" s="27">
        <f>SUM(F339:O339)</f>
        <v>13</v>
      </c>
    </row>
    <row r="340" spans="1:17" s="28" customFormat="1" ht="12.75">
      <c r="A340" s="23">
        <f>ROW(C34)</f>
        <v>34</v>
      </c>
      <c r="B340" s="24" t="s">
        <v>571</v>
      </c>
      <c r="C340" s="24" t="s">
        <v>94</v>
      </c>
      <c r="D340" s="24" t="s">
        <v>255</v>
      </c>
      <c r="E340" s="24">
        <v>1956</v>
      </c>
      <c r="F340" s="25">
        <v>0</v>
      </c>
      <c r="G340" s="25">
        <v>0</v>
      </c>
      <c r="H340" s="25">
        <v>0</v>
      </c>
      <c r="I340" s="25">
        <v>0</v>
      </c>
      <c r="J340" s="25">
        <v>13</v>
      </c>
      <c r="K340" s="25">
        <v>0</v>
      </c>
      <c r="L340" s="25">
        <v>0</v>
      </c>
      <c r="M340" s="25">
        <v>0</v>
      </c>
      <c r="N340" s="25">
        <v>0</v>
      </c>
      <c r="O340" s="25"/>
      <c r="P340" s="26">
        <f>LARGE(F340:O340,1)+LARGE(F340:O340,2)+LARGE(F340:O340,3)+LARGE(F340:O340,4)+LARGE(F340:O340,5)</f>
        <v>13</v>
      </c>
      <c r="Q340" s="27">
        <f>SUM(F340:O340)</f>
        <v>13</v>
      </c>
    </row>
    <row r="341" spans="1:17" s="28" customFormat="1" ht="12.75">
      <c r="A341" s="23">
        <f>ROW(C35)</f>
        <v>35</v>
      </c>
      <c r="B341" s="24" t="s">
        <v>572</v>
      </c>
      <c r="C341" s="24" t="s">
        <v>160</v>
      </c>
      <c r="D341" s="24" t="s">
        <v>573</v>
      </c>
      <c r="E341" s="24">
        <v>1960</v>
      </c>
      <c r="F341" s="25">
        <v>0</v>
      </c>
      <c r="G341" s="25">
        <v>12</v>
      </c>
      <c r="H341" s="25">
        <v>0</v>
      </c>
      <c r="I341" s="25">
        <v>0</v>
      </c>
      <c r="J341" s="25">
        <v>0</v>
      </c>
      <c r="K341" s="25">
        <v>0</v>
      </c>
      <c r="L341" s="25">
        <v>0</v>
      </c>
      <c r="M341" s="25">
        <v>0</v>
      </c>
      <c r="N341" s="25">
        <v>0</v>
      </c>
      <c r="O341" s="25"/>
      <c r="P341" s="26">
        <f>LARGE(F341:O341,1)+LARGE(F341:O341,2)+LARGE(F341:O341,3)+LARGE(F341:O341,4)+LARGE(F341:O341,5)</f>
        <v>12</v>
      </c>
      <c r="Q341" s="27">
        <f>SUM(F341:O341)</f>
        <v>12</v>
      </c>
    </row>
    <row r="342" spans="1:17" s="28" customFormat="1" ht="12.75">
      <c r="A342" s="23">
        <f>ROW(C36)</f>
        <v>36</v>
      </c>
      <c r="B342" s="24" t="s">
        <v>574</v>
      </c>
      <c r="C342" s="24" t="s">
        <v>254</v>
      </c>
      <c r="D342" s="24" t="s">
        <v>136</v>
      </c>
      <c r="E342" s="24">
        <v>1960</v>
      </c>
      <c r="F342" s="25">
        <v>0</v>
      </c>
      <c r="G342" s="25">
        <v>0</v>
      </c>
      <c r="H342" s="25">
        <v>0</v>
      </c>
      <c r="I342" s="25">
        <v>0</v>
      </c>
      <c r="J342" s="25">
        <v>12</v>
      </c>
      <c r="K342" s="25">
        <v>0</v>
      </c>
      <c r="L342" s="25">
        <v>0</v>
      </c>
      <c r="M342" s="25">
        <v>0</v>
      </c>
      <c r="N342" s="25">
        <v>0</v>
      </c>
      <c r="O342" s="25"/>
      <c r="P342" s="26">
        <f>LARGE(F342:O342,1)+LARGE(F342:O342,2)+LARGE(F342:O342,3)+LARGE(F342:O342,4)+LARGE(F342:O342,5)</f>
        <v>12</v>
      </c>
      <c r="Q342" s="27">
        <f>SUM(F342:O342)</f>
        <v>12</v>
      </c>
    </row>
    <row r="343" spans="1:17" s="28" customFormat="1" ht="12.75">
      <c r="A343" s="23">
        <f>ROW(C37)</f>
        <v>37</v>
      </c>
      <c r="B343" s="24" t="s">
        <v>269</v>
      </c>
      <c r="C343" s="24" t="s">
        <v>199</v>
      </c>
      <c r="D343" s="24" t="s">
        <v>575</v>
      </c>
      <c r="E343" s="24">
        <v>1959</v>
      </c>
      <c r="F343" s="25">
        <v>11</v>
      </c>
      <c r="G343" s="25">
        <v>0</v>
      </c>
      <c r="H343" s="25">
        <v>0</v>
      </c>
      <c r="I343" s="25">
        <v>0</v>
      </c>
      <c r="J343" s="25">
        <v>0</v>
      </c>
      <c r="K343" s="25">
        <v>0</v>
      </c>
      <c r="L343" s="25">
        <v>0</v>
      </c>
      <c r="M343" s="25">
        <v>0</v>
      </c>
      <c r="N343" s="25">
        <v>0</v>
      </c>
      <c r="O343" s="25"/>
      <c r="P343" s="26">
        <f>LARGE(F343:O343,1)+LARGE(F343:O343,2)+LARGE(F343:O343,3)+LARGE(F343:O343,4)+LARGE(F343:O343,5)</f>
        <v>11</v>
      </c>
      <c r="Q343" s="27">
        <f>SUM(F343:O343)</f>
        <v>11</v>
      </c>
    </row>
    <row r="344" spans="1:17" s="28" customFormat="1" ht="12.75">
      <c r="A344" s="23">
        <f>ROW(C38)</f>
        <v>38</v>
      </c>
      <c r="B344" s="24" t="s">
        <v>576</v>
      </c>
      <c r="C344" s="24" t="s">
        <v>218</v>
      </c>
      <c r="D344" s="24" t="s">
        <v>182</v>
      </c>
      <c r="E344" s="24">
        <v>1956</v>
      </c>
      <c r="F344" s="25">
        <v>0</v>
      </c>
      <c r="G344" s="25">
        <v>11</v>
      </c>
      <c r="H344" s="25">
        <v>0</v>
      </c>
      <c r="I344" s="25">
        <v>0</v>
      </c>
      <c r="J344" s="25">
        <v>0</v>
      </c>
      <c r="K344" s="25">
        <v>0</v>
      </c>
      <c r="L344" s="25">
        <v>0</v>
      </c>
      <c r="M344" s="25">
        <v>0</v>
      </c>
      <c r="N344" s="25">
        <v>0</v>
      </c>
      <c r="O344" s="25"/>
      <c r="P344" s="26">
        <f>LARGE(F344:O344,1)+LARGE(F344:O344,2)+LARGE(F344:O344,3)+LARGE(F344:O344,4)+LARGE(F344:O344,5)</f>
        <v>11</v>
      </c>
      <c r="Q344" s="27">
        <f>SUM(F344:O344)</f>
        <v>11</v>
      </c>
    </row>
    <row r="345" spans="1:17" s="28" customFormat="1" ht="12.75">
      <c r="A345" s="23">
        <f>ROW(C39)</f>
        <v>39</v>
      </c>
      <c r="B345" s="24" t="s">
        <v>577</v>
      </c>
      <c r="C345" s="24" t="s">
        <v>578</v>
      </c>
      <c r="D345" s="24" t="s">
        <v>171</v>
      </c>
      <c r="E345" s="24">
        <v>1957</v>
      </c>
      <c r="F345" s="25">
        <v>0</v>
      </c>
      <c r="G345" s="25">
        <v>0</v>
      </c>
      <c r="H345" s="25">
        <v>0</v>
      </c>
      <c r="I345" s="25">
        <v>0</v>
      </c>
      <c r="J345" s="25">
        <v>10</v>
      </c>
      <c r="K345" s="25">
        <v>0</v>
      </c>
      <c r="L345" s="25">
        <v>0</v>
      </c>
      <c r="M345" s="25">
        <v>0</v>
      </c>
      <c r="N345" s="25">
        <v>0</v>
      </c>
      <c r="O345" s="25"/>
      <c r="P345" s="26">
        <f>LARGE(F345:O345,1)+LARGE(F345:O345,2)+LARGE(F345:O345,3)+LARGE(F345:O345,4)+LARGE(F345:O345,5)</f>
        <v>10</v>
      </c>
      <c r="Q345" s="27">
        <f>SUM(F345:O345)</f>
        <v>10</v>
      </c>
    </row>
    <row r="346" spans="1:17" s="28" customFormat="1" ht="12.75">
      <c r="A346" s="23">
        <f>ROW(C40)</f>
        <v>40</v>
      </c>
      <c r="B346" s="24" t="s">
        <v>579</v>
      </c>
      <c r="C346" s="24" t="s">
        <v>580</v>
      </c>
      <c r="D346" s="24" t="s">
        <v>113</v>
      </c>
      <c r="E346" s="24">
        <v>1964</v>
      </c>
      <c r="F346" s="25">
        <v>0</v>
      </c>
      <c r="G346" s="25">
        <v>10</v>
      </c>
      <c r="H346" s="25">
        <v>0</v>
      </c>
      <c r="I346" s="25">
        <v>0</v>
      </c>
      <c r="J346" s="25">
        <v>0</v>
      </c>
      <c r="K346" s="25">
        <v>0</v>
      </c>
      <c r="L346" s="25">
        <v>0</v>
      </c>
      <c r="M346" s="25">
        <v>0</v>
      </c>
      <c r="N346" s="25">
        <v>0</v>
      </c>
      <c r="O346" s="25"/>
      <c r="P346" s="26">
        <f>LARGE(F346:O346,1)+LARGE(F346:O346,2)+LARGE(F346:O346,3)+LARGE(F346:O346,4)+LARGE(F346:O346,5)</f>
        <v>10</v>
      </c>
      <c r="Q346" s="27">
        <f>SUM(F346:O346)</f>
        <v>10</v>
      </c>
    </row>
    <row r="347" spans="1:17" s="28" customFormat="1" ht="12.75">
      <c r="A347" s="23">
        <f>ROW(C41)</f>
        <v>41</v>
      </c>
      <c r="B347" s="24" t="s">
        <v>229</v>
      </c>
      <c r="C347" s="24" t="s">
        <v>581</v>
      </c>
      <c r="D347" s="24" t="s">
        <v>122</v>
      </c>
      <c r="E347" s="24">
        <v>1963</v>
      </c>
      <c r="F347" s="25">
        <v>0</v>
      </c>
      <c r="G347" s="25">
        <v>0</v>
      </c>
      <c r="H347" s="25">
        <v>0</v>
      </c>
      <c r="I347" s="25">
        <v>0</v>
      </c>
      <c r="J347" s="25">
        <v>0</v>
      </c>
      <c r="K347" s="25">
        <v>10</v>
      </c>
      <c r="L347" s="25">
        <v>0</v>
      </c>
      <c r="M347" s="25">
        <v>0</v>
      </c>
      <c r="N347" s="25">
        <v>0</v>
      </c>
      <c r="O347" s="25"/>
      <c r="P347" s="26">
        <f>LARGE(F347:O347,1)+LARGE(F347:O347,2)+LARGE(F347:O347,3)+LARGE(F347:O347,4)+LARGE(F347:O347,5)</f>
        <v>10</v>
      </c>
      <c r="Q347" s="27">
        <f>SUM(F347:O347)</f>
        <v>10</v>
      </c>
    </row>
    <row r="348" spans="1:17" s="28" customFormat="1" ht="12.75">
      <c r="A348" s="23">
        <f>ROW(C42)</f>
        <v>42</v>
      </c>
      <c r="B348" s="24" t="s">
        <v>582</v>
      </c>
      <c r="C348" s="24" t="s">
        <v>81</v>
      </c>
      <c r="D348" s="24" t="s">
        <v>43</v>
      </c>
      <c r="E348" s="24">
        <v>1955</v>
      </c>
      <c r="F348" s="25">
        <v>0</v>
      </c>
      <c r="G348" s="25">
        <v>0</v>
      </c>
      <c r="H348" s="25">
        <v>0</v>
      </c>
      <c r="I348" s="25">
        <v>0</v>
      </c>
      <c r="J348" s="25">
        <v>0</v>
      </c>
      <c r="K348" s="25">
        <v>9</v>
      </c>
      <c r="L348" s="25">
        <v>0</v>
      </c>
      <c r="M348" s="25">
        <v>0</v>
      </c>
      <c r="N348" s="25">
        <v>0</v>
      </c>
      <c r="O348" s="25"/>
      <c r="P348" s="26">
        <f>LARGE(F348:O348,1)+LARGE(F348:O348,2)+LARGE(F348:O348,3)+LARGE(F348:O348,4)+LARGE(F348:O348,5)</f>
        <v>9</v>
      </c>
      <c r="Q348" s="27">
        <f>SUM(F348:O348)</f>
        <v>9</v>
      </c>
    </row>
    <row r="349" spans="1:17" s="28" customFormat="1" ht="12.75">
      <c r="A349" s="23">
        <f>ROW(C43)</f>
        <v>43</v>
      </c>
      <c r="B349" s="24" t="s">
        <v>490</v>
      </c>
      <c r="C349" s="24" t="s">
        <v>235</v>
      </c>
      <c r="D349" s="24" t="s">
        <v>113</v>
      </c>
      <c r="E349" s="24">
        <v>1957</v>
      </c>
      <c r="F349" s="25">
        <v>0</v>
      </c>
      <c r="G349" s="25">
        <v>9</v>
      </c>
      <c r="H349" s="25">
        <v>0</v>
      </c>
      <c r="I349" s="25">
        <v>0</v>
      </c>
      <c r="J349" s="25">
        <v>0</v>
      </c>
      <c r="K349" s="25">
        <v>0</v>
      </c>
      <c r="L349" s="25">
        <v>0</v>
      </c>
      <c r="M349" s="25">
        <v>0</v>
      </c>
      <c r="N349" s="25">
        <v>0</v>
      </c>
      <c r="O349" s="25"/>
      <c r="P349" s="26">
        <f>LARGE(F349:O349,1)+LARGE(F349:O349,2)+LARGE(F349:O349,3)+LARGE(F349:O349,4)+LARGE(F349:O349,5)</f>
        <v>9</v>
      </c>
      <c r="Q349" s="27">
        <f>SUM(F349:O349)</f>
        <v>9</v>
      </c>
    </row>
    <row r="350" spans="1:17" s="28" customFormat="1" ht="12.75">
      <c r="A350" s="23">
        <f>ROW(C44)</f>
        <v>44</v>
      </c>
      <c r="B350" s="24" t="s">
        <v>583</v>
      </c>
      <c r="C350" s="24" t="s">
        <v>50</v>
      </c>
      <c r="D350" s="24" t="s">
        <v>584</v>
      </c>
      <c r="E350" s="24">
        <v>1961</v>
      </c>
      <c r="F350" s="25">
        <v>0</v>
      </c>
      <c r="G350" s="25">
        <v>0</v>
      </c>
      <c r="H350" s="25">
        <v>0</v>
      </c>
      <c r="I350" s="25">
        <v>0</v>
      </c>
      <c r="J350" s="25">
        <v>9</v>
      </c>
      <c r="K350" s="25">
        <v>0</v>
      </c>
      <c r="L350" s="25">
        <v>0</v>
      </c>
      <c r="M350" s="25">
        <v>0</v>
      </c>
      <c r="N350" s="25">
        <v>0</v>
      </c>
      <c r="O350" s="25"/>
      <c r="P350" s="26">
        <f>LARGE(F350:O350,1)+LARGE(F350:O350,2)+LARGE(F350:O350,3)+LARGE(F350:O350,4)+LARGE(F350:O350,5)</f>
        <v>9</v>
      </c>
      <c r="Q350" s="27">
        <f>SUM(F350:O350)</f>
        <v>9</v>
      </c>
    </row>
    <row r="351" spans="1:17" s="28" customFormat="1" ht="12.75">
      <c r="A351" s="23">
        <f>ROW(C45)</f>
        <v>45</v>
      </c>
      <c r="B351" s="24" t="s">
        <v>585</v>
      </c>
      <c r="C351" s="24" t="s">
        <v>235</v>
      </c>
      <c r="D351" s="24" t="s">
        <v>255</v>
      </c>
      <c r="E351" s="24">
        <v>1962</v>
      </c>
      <c r="F351" s="25">
        <v>0</v>
      </c>
      <c r="G351" s="25">
        <v>0</v>
      </c>
      <c r="H351" s="25">
        <v>0</v>
      </c>
      <c r="I351" s="25">
        <v>0</v>
      </c>
      <c r="J351" s="25">
        <v>8</v>
      </c>
      <c r="K351" s="25">
        <v>0</v>
      </c>
      <c r="L351" s="25">
        <v>0</v>
      </c>
      <c r="M351" s="25">
        <v>0</v>
      </c>
      <c r="N351" s="25">
        <v>0</v>
      </c>
      <c r="O351" s="25"/>
      <c r="P351" s="26">
        <f>LARGE(F351:O351,1)+LARGE(F351:O351,2)+LARGE(F351:O351,3)+LARGE(F351:O351,4)+LARGE(F351:O351,5)</f>
        <v>8</v>
      </c>
      <c r="Q351" s="27">
        <f>SUM(F351:O351)</f>
        <v>8</v>
      </c>
    </row>
    <row r="352" spans="1:17" s="28" customFormat="1" ht="12.75">
      <c r="A352" s="23">
        <f>ROW(C46)</f>
        <v>46</v>
      </c>
      <c r="B352" s="24" t="s">
        <v>586</v>
      </c>
      <c r="C352" s="24" t="s">
        <v>135</v>
      </c>
      <c r="D352" s="24" t="s">
        <v>587</v>
      </c>
      <c r="E352" s="24">
        <v>1956</v>
      </c>
      <c r="F352" s="25">
        <v>0</v>
      </c>
      <c r="G352" s="25">
        <v>0</v>
      </c>
      <c r="H352" s="25">
        <v>0</v>
      </c>
      <c r="I352" s="25">
        <v>0</v>
      </c>
      <c r="J352" s="25">
        <v>0</v>
      </c>
      <c r="K352" s="25">
        <v>8</v>
      </c>
      <c r="L352" s="25">
        <v>0</v>
      </c>
      <c r="M352" s="25">
        <v>0</v>
      </c>
      <c r="N352" s="25">
        <v>0</v>
      </c>
      <c r="O352" s="25"/>
      <c r="P352" s="26">
        <f>LARGE(F352:O352,1)+LARGE(F352:O352,2)+LARGE(F352:O352,3)+LARGE(F352:O352,4)+LARGE(F352:O352,5)</f>
        <v>8</v>
      </c>
      <c r="Q352" s="27">
        <f>SUM(F352:O352)</f>
        <v>8</v>
      </c>
    </row>
    <row r="353" spans="1:17" s="28" customFormat="1" ht="12.75">
      <c r="A353" s="23">
        <f>ROW(C47)</f>
        <v>47</v>
      </c>
      <c r="B353" s="24" t="s">
        <v>588</v>
      </c>
      <c r="C353" s="24" t="s">
        <v>589</v>
      </c>
      <c r="D353" s="24" t="s">
        <v>590</v>
      </c>
      <c r="E353" s="24">
        <v>1958</v>
      </c>
      <c r="F353" s="25">
        <v>0</v>
      </c>
      <c r="G353" s="25">
        <v>0</v>
      </c>
      <c r="H353" s="25">
        <v>0</v>
      </c>
      <c r="I353" s="25">
        <v>0</v>
      </c>
      <c r="J353" s="25">
        <v>1</v>
      </c>
      <c r="K353" s="25">
        <v>6</v>
      </c>
      <c r="L353" s="25">
        <v>0</v>
      </c>
      <c r="M353" s="25">
        <v>0</v>
      </c>
      <c r="N353" s="25">
        <v>0</v>
      </c>
      <c r="O353" s="25"/>
      <c r="P353" s="26">
        <f>LARGE(F353:O353,1)+LARGE(F353:O353,2)+LARGE(F353:O353,3)+LARGE(F353:O353,4)+LARGE(F353:O353,5)</f>
        <v>7</v>
      </c>
      <c r="Q353" s="27">
        <f>SUM(F353:O353)</f>
        <v>7</v>
      </c>
    </row>
    <row r="354" spans="1:17" s="28" customFormat="1" ht="12.75">
      <c r="A354" s="23">
        <f>ROW(C48)</f>
        <v>48</v>
      </c>
      <c r="B354" s="24" t="s">
        <v>591</v>
      </c>
      <c r="C354" s="24" t="s">
        <v>45</v>
      </c>
      <c r="D354" s="24" t="s">
        <v>592</v>
      </c>
      <c r="E354" s="24">
        <v>1962</v>
      </c>
      <c r="F354" s="25">
        <v>0</v>
      </c>
      <c r="G354" s="25">
        <v>0</v>
      </c>
      <c r="H354" s="25">
        <v>0</v>
      </c>
      <c r="I354" s="25">
        <v>0</v>
      </c>
      <c r="J354" s="25">
        <v>7</v>
      </c>
      <c r="K354" s="25">
        <v>0</v>
      </c>
      <c r="L354" s="25">
        <v>0</v>
      </c>
      <c r="M354" s="25">
        <v>0</v>
      </c>
      <c r="N354" s="25">
        <v>0</v>
      </c>
      <c r="O354" s="25"/>
      <c r="P354" s="26">
        <f>LARGE(F354:O354,1)+LARGE(F354:O354,2)+LARGE(F354:O354,3)+LARGE(F354:O354,4)+LARGE(F354:O354,5)</f>
        <v>7</v>
      </c>
      <c r="Q354" s="27">
        <f>SUM(F354:O354)</f>
        <v>7</v>
      </c>
    </row>
    <row r="355" spans="1:17" s="28" customFormat="1" ht="12.75">
      <c r="A355" s="23">
        <f>ROW(C49)</f>
        <v>49</v>
      </c>
      <c r="B355" s="24" t="s">
        <v>593</v>
      </c>
      <c r="C355" s="24" t="s">
        <v>105</v>
      </c>
      <c r="D355" s="24" t="s">
        <v>594</v>
      </c>
      <c r="E355" s="24">
        <v>1963</v>
      </c>
      <c r="F355" s="25">
        <v>0</v>
      </c>
      <c r="G355" s="25">
        <v>0</v>
      </c>
      <c r="H355" s="25">
        <v>0</v>
      </c>
      <c r="I355" s="25">
        <v>0</v>
      </c>
      <c r="J355" s="25">
        <v>0</v>
      </c>
      <c r="K355" s="25">
        <v>7</v>
      </c>
      <c r="L355" s="25">
        <v>0</v>
      </c>
      <c r="M355" s="25">
        <v>0</v>
      </c>
      <c r="N355" s="25">
        <v>0</v>
      </c>
      <c r="O355" s="25"/>
      <c r="P355" s="26">
        <f>LARGE(F355:O355,1)+LARGE(F355:O355,2)+LARGE(F355:O355,3)+LARGE(F355:O355,4)+LARGE(F355:O355,5)</f>
        <v>7</v>
      </c>
      <c r="Q355" s="27">
        <f>SUM(F355:O355)</f>
        <v>7</v>
      </c>
    </row>
    <row r="356" spans="1:17" s="28" customFormat="1" ht="12.75">
      <c r="A356" s="23">
        <f>ROW(C50)</f>
        <v>50</v>
      </c>
      <c r="B356" s="24" t="s">
        <v>595</v>
      </c>
      <c r="C356" s="24" t="s">
        <v>596</v>
      </c>
      <c r="D356" s="24" t="s">
        <v>171</v>
      </c>
      <c r="E356" s="24">
        <v>1962</v>
      </c>
      <c r="F356" s="25">
        <v>0</v>
      </c>
      <c r="G356" s="25">
        <v>0</v>
      </c>
      <c r="H356" s="25">
        <v>0</v>
      </c>
      <c r="I356" s="25">
        <v>0</v>
      </c>
      <c r="J356" s="25">
        <v>6</v>
      </c>
      <c r="K356" s="25">
        <v>0</v>
      </c>
      <c r="L356" s="25">
        <v>0</v>
      </c>
      <c r="M356" s="25">
        <v>0</v>
      </c>
      <c r="N356" s="25">
        <v>0</v>
      </c>
      <c r="O356" s="25"/>
      <c r="P356" s="26">
        <f>LARGE(F356:O356,1)+LARGE(F356:O356,2)+LARGE(F356:O356,3)+LARGE(F356:O356,4)+LARGE(F356:O356,5)</f>
        <v>6</v>
      </c>
      <c r="Q356" s="27">
        <f>SUM(F356:O356)</f>
        <v>6</v>
      </c>
    </row>
    <row r="357" spans="1:17" s="28" customFormat="1" ht="12.75">
      <c r="A357" s="23">
        <f>ROW(C51)</f>
        <v>51</v>
      </c>
      <c r="B357" s="24" t="s">
        <v>597</v>
      </c>
      <c r="C357" s="24" t="s">
        <v>94</v>
      </c>
      <c r="D357" s="24" t="s">
        <v>205</v>
      </c>
      <c r="E357" s="24">
        <v>1956</v>
      </c>
      <c r="F357" s="25">
        <v>0</v>
      </c>
      <c r="G357" s="25">
        <v>0</v>
      </c>
      <c r="H357" s="25">
        <v>0</v>
      </c>
      <c r="I357" s="25">
        <v>0</v>
      </c>
      <c r="J357" s="25">
        <v>0</v>
      </c>
      <c r="K357" s="25">
        <v>0</v>
      </c>
      <c r="L357" s="25">
        <v>6</v>
      </c>
      <c r="M357" s="25">
        <v>0</v>
      </c>
      <c r="N357" s="25">
        <v>0</v>
      </c>
      <c r="O357" s="25"/>
      <c r="P357" s="26">
        <f>LARGE(F357:O357,1)+LARGE(F357:O357,2)+LARGE(F357:O357,3)+LARGE(F357:O357,4)+LARGE(F357:O357,5)</f>
        <v>6</v>
      </c>
      <c r="Q357" s="27">
        <f>SUM(F357:O357)</f>
        <v>6</v>
      </c>
    </row>
    <row r="358" spans="1:17" s="28" customFormat="1" ht="12.75">
      <c r="A358" s="23">
        <f>ROW(C52)</f>
        <v>52</v>
      </c>
      <c r="B358" s="24" t="s">
        <v>598</v>
      </c>
      <c r="C358" s="24" t="s">
        <v>235</v>
      </c>
      <c r="D358" s="24" t="s">
        <v>255</v>
      </c>
      <c r="E358" s="24">
        <v>1954</v>
      </c>
      <c r="F358" s="25">
        <v>0</v>
      </c>
      <c r="G358" s="25">
        <v>0</v>
      </c>
      <c r="H358" s="25">
        <v>0</v>
      </c>
      <c r="I358" s="25">
        <v>0</v>
      </c>
      <c r="J358" s="25">
        <v>3</v>
      </c>
      <c r="K358" s="25">
        <v>0</v>
      </c>
      <c r="L358" s="25">
        <v>0</v>
      </c>
      <c r="M358" s="25">
        <v>0</v>
      </c>
      <c r="N358" s="25">
        <v>0</v>
      </c>
      <c r="O358" s="25"/>
      <c r="P358" s="26">
        <f>LARGE(F358:O358,1)+LARGE(F358:O358,2)+LARGE(F358:O358,3)+LARGE(F358:O358,4)+LARGE(F358:O358,5)</f>
        <v>3</v>
      </c>
      <c r="Q358" s="27">
        <f>SUM(F358:O358)</f>
        <v>3</v>
      </c>
    </row>
    <row r="359" spans="1:17" s="28" customFormat="1" ht="12.75">
      <c r="A359" s="23">
        <f>ROW(C53)</f>
        <v>53</v>
      </c>
      <c r="B359" s="24" t="s">
        <v>599</v>
      </c>
      <c r="C359" s="24" t="s">
        <v>578</v>
      </c>
      <c r="D359" s="24" t="s">
        <v>592</v>
      </c>
      <c r="E359" s="24">
        <v>1962</v>
      </c>
      <c r="F359" s="25">
        <v>0</v>
      </c>
      <c r="G359" s="25">
        <v>0</v>
      </c>
      <c r="H359" s="25">
        <v>0</v>
      </c>
      <c r="I359" s="25">
        <v>0</v>
      </c>
      <c r="J359" s="25">
        <v>2</v>
      </c>
      <c r="K359" s="25">
        <v>0</v>
      </c>
      <c r="L359" s="25">
        <v>0</v>
      </c>
      <c r="M359" s="25">
        <v>0</v>
      </c>
      <c r="N359" s="25">
        <v>0</v>
      </c>
      <c r="O359" s="25"/>
      <c r="P359" s="26">
        <f>LARGE(F359:O359,1)+LARGE(F359:O359,2)+LARGE(F359:O359,3)+LARGE(F359:O359,4)+LARGE(F359:O359,5)</f>
        <v>2</v>
      </c>
      <c r="Q359" s="27">
        <f>SUM(F359:O359)</f>
        <v>2</v>
      </c>
    </row>
    <row r="360" spans="1:17" s="28" customFormat="1" ht="12.75">
      <c r="A360" s="23">
        <f>ROW(C54)</f>
        <v>54</v>
      </c>
      <c r="B360" s="24" t="s">
        <v>600</v>
      </c>
      <c r="C360" s="24" t="s">
        <v>418</v>
      </c>
      <c r="D360" s="24" t="s">
        <v>601</v>
      </c>
      <c r="E360" s="24">
        <v>1962</v>
      </c>
      <c r="F360" s="25">
        <v>0</v>
      </c>
      <c r="G360" s="25">
        <v>0</v>
      </c>
      <c r="H360" s="25">
        <v>0</v>
      </c>
      <c r="I360" s="25">
        <v>0</v>
      </c>
      <c r="J360" s="25">
        <v>1</v>
      </c>
      <c r="K360" s="25">
        <v>0</v>
      </c>
      <c r="L360" s="25">
        <v>0</v>
      </c>
      <c r="M360" s="25">
        <v>0</v>
      </c>
      <c r="N360" s="25">
        <v>0</v>
      </c>
      <c r="O360" s="25"/>
      <c r="P360" s="26">
        <f>LARGE(F360:O360,1)+LARGE(F360:O360,2)+LARGE(F360:O360,3)+LARGE(F360:O360,4)+LARGE(F360:O360,5)</f>
        <v>1</v>
      </c>
      <c r="Q360" s="27">
        <f>SUM(F360:O360)</f>
        <v>1</v>
      </c>
    </row>
    <row r="361" spans="1:17" s="28" customFormat="1" ht="12.75">
      <c r="A361" s="23">
        <f>ROW(C55)</f>
        <v>55</v>
      </c>
      <c r="B361" s="24" t="s">
        <v>602</v>
      </c>
      <c r="C361" s="24" t="s">
        <v>128</v>
      </c>
      <c r="D361" s="24" t="s">
        <v>603</v>
      </c>
      <c r="E361" s="24">
        <v>1960</v>
      </c>
      <c r="F361" s="25">
        <v>0</v>
      </c>
      <c r="G361" s="25">
        <v>0</v>
      </c>
      <c r="H361" s="25">
        <v>0</v>
      </c>
      <c r="I361" s="25">
        <v>0</v>
      </c>
      <c r="J361" s="25">
        <v>1</v>
      </c>
      <c r="K361" s="25">
        <v>0</v>
      </c>
      <c r="L361" s="25">
        <v>0</v>
      </c>
      <c r="M361" s="25">
        <v>0</v>
      </c>
      <c r="N361" s="25">
        <v>0</v>
      </c>
      <c r="O361" s="25"/>
      <c r="P361" s="26">
        <f>LARGE(F361:O361,1)+LARGE(F361:O361,2)+LARGE(F361:O361,3)+LARGE(F361:O361,4)+LARGE(F361:O361,5)</f>
        <v>1</v>
      </c>
      <c r="Q361" s="27">
        <f>SUM(F361:O361)</f>
        <v>1</v>
      </c>
    </row>
    <row r="362" spans="1:17" s="28" customFormat="1" ht="12.75">
      <c r="A362" s="23">
        <f>ROW(C56)</f>
        <v>56</v>
      </c>
      <c r="B362" s="24" t="s">
        <v>385</v>
      </c>
      <c r="C362" s="24" t="s">
        <v>50</v>
      </c>
      <c r="D362" s="24" t="s">
        <v>386</v>
      </c>
      <c r="E362" s="24">
        <v>1963</v>
      </c>
      <c r="F362" s="25">
        <v>0</v>
      </c>
      <c r="G362" s="25">
        <v>0</v>
      </c>
      <c r="H362" s="25">
        <v>0</v>
      </c>
      <c r="I362" s="25">
        <v>0</v>
      </c>
      <c r="J362" s="25">
        <v>1</v>
      </c>
      <c r="K362" s="25">
        <v>0</v>
      </c>
      <c r="L362" s="25">
        <v>0</v>
      </c>
      <c r="M362" s="25">
        <v>0</v>
      </c>
      <c r="N362" s="25">
        <v>0</v>
      </c>
      <c r="O362" s="25"/>
      <c r="P362" s="26">
        <f>LARGE(F362:O362,1)+LARGE(F362:O362,2)+LARGE(F362:O362,3)+LARGE(F362:O362,4)+LARGE(F362:O362,5)</f>
        <v>1</v>
      </c>
      <c r="Q362" s="27">
        <f>SUM(F362:O362)</f>
        <v>1</v>
      </c>
    </row>
    <row r="363" spans="1:17" s="28" customFormat="1" ht="12.75">
      <c r="A363" s="23">
        <f>ROW(C57)</f>
        <v>57</v>
      </c>
      <c r="B363" s="24" t="s">
        <v>604</v>
      </c>
      <c r="C363" s="24" t="s">
        <v>47</v>
      </c>
      <c r="D363" s="24" t="s">
        <v>171</v>
      </c>
      <c r="E363" s="24">
        <v>1963</v>
      </c>
      <c r="F363" s="25">
        <v>0</v>
      </c>
      <c r="G363" s="25">
        <v>0</v>
      </c>
      <c r="H363" s="25">
        <v>0</v>
      </c>
      <c r="I363" s="25">
        <v>0</v>
      </c>
      <c r="J363" s="25">
        <v>1</v>
      </c>
      <c r="K363" s="25">
        <v>0</v>
      </c>
      <c r="L363" s="25">
        <v>0</v>
      </c>
      <c r="M363" s="25">
        <v>0</v>
      </c>
      <c r="N363" s="25">
        <v>0</v>
      </c>
      <c r="O363" s="25"/>
      <c r="P363" s="26">
        <f>LARGE(F363:O363,1)+LARGE(F363:O363,2)+LARGE(F363:O363,3)+LARGE(F363:O363,4)+LARGE(F363:O363,5)</f>
        <v>1</v>
      </c>
      <c r="Q363" s="27">
        <f>SUM(F363:O363)</f>
        <v>1</v>
      </c>
    </row>
    <row r="364" spans="1:17" s="28" customFormat="1" ht="12.75">
      <c r="A364" s="23">
        <f>ROW(C58)</f>
        <v>58</v>
      </c>
      <c r="B364" s="24" t="s">
        <v>605</v>
      </c>
      <c r="C364" s="24" t="s">
        <v>291</v>
      </c>
      <c r="D364" s="24" t="s">
        <v>171</v>
      </c>
      <c r="E364" s="24">
        <v>1957</v>
      </c>
      <c r="F364" s="25">
        <v>0</v>
      </c>
      <c r="G364" s="25">
        <v>0</v>
      </c>
      <c r="H364" s="25">
        <v>0</v>
      </c>
      <c r="I364" s="25">
        <v>0</v>
      </c>
      <c r="J364" s="25">
        <v>1</v>
      </c>
      <c r="K364" s="25">
        <v>0</v>
      </c>
      <c r="L364" s="25">
        <v>0</v>
      </c>
      <c r="M364" s="25">
        <v>0</v>
      </c>
      <c r="N364" s="25">
        <v>0</v>
      </c>
      <c r="O364" s="25"/>
      <c r="P364" s="26">
        <f>LARGE(F364:O364,1)+LARGE(F364:O364,2)+LARGE(F364:O364,3)+LARGE(F364:O364,4)+LARGE(F364:O364,5)</f>
        <v>1</v>
      </c>
      <c r="Q364" s="27">
        <f>SUM(F364:O364)</f>
        <v>1</v>
      </c>
    </row>
    <row r="365" spans="1:17" s="28" customFormat="1" ht="12.75">
      <c r="A365" s="23">
        <f>ROW(C59)</f>
        <v>59</v>
      </c>
      <c r="B365" s="24" t="s">
        <v>191</v>
      </c>
      <c r="C365" s="24" t="s">
        <v>62</v>
      </c>
      <c r="D365" s="24" t="s">
        <v>606</v>
      </c>
      <c r="E365" s="24">
        <v>1957</v>
      </c>
      <c r="F365" s="25">
        <v>0</v>
      </c>
      <c r="G365" s="25">
        <v>0</v>
      </c>
      <c r="H365" s="25">
        <v>0</v>
      </c>
      <c r="I365" s="25">
        <v>0</v>
      </c>
      <c r="J365" s="25">
        <v>1</v>
      </c>
      <c r="K365" s="25">
        <v>0</v>
      </c>
      <c r="L365" s="25">
        <v>0</v>
      </c>
      <c r="M365" s="25">
        <v>0</v>
      </c>
      <c r="N365" s="25">
        <v>0</v>
      </c>
      <c r="O365" s="25"/>
      <c r="P365" s="26">
        <f>LARGE(F365:O365,1)+LARGE(F365:O365,2)+LARGE(F365:O365,3)+LARGE(F365:O365,4)+LARGE(F365:O365,5)</f>
        <v>1</v>
      </c>
      <c r="Q365" s="27">
        <f>SUM(F365:O365)</f>
        <v>1</v>
      </c>
    </row>
    <row r="366" spans="1:17" s="28" customFormat="1" ht="12.75">
      <c r="A366" s="23">
        <f>ROW(C60)</f>
        <v>60</v>
      </c>
      <c r="B366" s="24" t="s">
        <v>607</v>
      </c>
      <c r="C366" s="24" t="s">
        <v>381</v>
      </c>
      <c r="D366" s="24" t="s">
        <v>608</v>
      </c>
      <c r="E366" s="24">
        <v>1957</v>
      </c>
      <c r="F366" s="25">
        <v>0</v>
      </c>
      <c r="G366" s="25">
        <v>0</v>
      </c>
      <c r="H366" s="25">
        <v>0</v>
      </c>
      <c r="I366" s="25">
        <v>0</v>
      </c>
      <c r="J366" s="25">
        <v>1</v>
      </c>
      <c r="K366" s="25">
        <v>0</v>
      </c>
      <c r="L366" s="25">
        <v>0</v>
      </c>
      <c r="M366" s="25">
        <v>0</v>
      </c>
      <c r="N366" s="25">
        <v>0</v>
      </c>
      <c r="O366" s="25"/>
      <c r="P366" s="26">
        <f>LARGE(F366:O366,1)+LARGE(F366:O366,2)+LARGE(F366:O366,3)+LARGE(F366:O366,4)+LARGE(F366:O366,5)</f>
        <v>1</v>
      </c>
      <c r="Q366" s="27">
        <f>SUM(F366:O366)</f>
        <v>1</v>
      </c>
    </row>
    <row r="367" spans="1:17" s="28" customFormat="1" ht="12.75">
      <c r="A367" s="23">
        <f>ROW(C61)</f>
        <v>61</v>
      </c>
      <c r="B367" s="24" t="s">
        <v>609</v>
      </c>
      <c r="C367" s="24" t="s">
        <v>94</v>
      </c>
      <c r="D367" s="24" t="s">
        <v>350</v>
      </c>
      <c r="E367" s="24">
        <v>1959</v>
      </c>
      <c r="F367" s="25">
        <v>0</v>
      </c>
      <c r="G367" s="25">
        <v>0</v>
      </c>
      <c r="H367" s="25">
        <v>0</v>
      </c>
      <c r="I367" s="25">
        <v>0</v>
      </c>
      <c r="J367" s="25">
        <v>1</v>
      </c>
      <c r="K367" s="25">
        <v>0</v>
      </c>
      <c r="L367" s="25">
        <v>0</v>
      </c>
      <c r="M367" s="25">
        <v>0</v>
      </c>
      <c r="N367" s="25">
        <v>0</v>
      </c>
      <c r="O367" s="25"/>
      <c r="P367" s="26">
        <f>LARGE(F367:O367,1)+LARGE(F367:O367,2)+LARGE(F367:O367,3)+LARGE(F367:O367,4)+LARGE(F367:O367,5)</f>
        <v>1</v>
      </c>
      <c r="Q367" s="27">
        <f>SUM(F367:O367)</f>
        <v>1</v>
      </c>
    </row>
    <row r="368" spans="1:17" s="28" customFormat="1" ht="12.75">
      <c r="A368" s="23">
        <f>ROW(C62)</f>
        <v>62</v>
      </c>
      <c r="B368" s="24" t="s">
        <v>610</v>
      </c>
      <c r="C368" s="24" t="s">
        <v>213</v>
      </c>
      <c r="D368" s="24" t="s">
        <v>255</v>
      </c>
      <c r="E368" s="24">
        <v>1956</v>
      </c>
      <c r="F368" s="25">
        <v>0</v>
      </c>
      <c r="G368" s="25">
        <v>0</v>
      </c>
      <c r="H368" s="25">
        <v>0</v>
      </c>
      <c r="I368" s="25">
        <v>0</v>
      </c>
      <c r="J368" s="25">
        <v>1</v>
      </c>
      <c r="K368" s="25">
        <v>0</v>
      </c>
      <c r="L368" s="25">
        <v>0</v>
      </c>
      <c r="M368" s="25">
        <v>0</v>
      </c>
      <c r="N368" s="25">
        <v>0</v>
      </c>
      <c r="O368" s="25"/>
      <c r="P368" s="26">
        <f>LARGE(F368:O368,1)+LARGE(F368:O368,2)+LARGE(F368:O368,3)+LARGE(F368:O368,4)+LARGE(F368:O368,5)</f>
        <v>1</v>
      </c>
      <c r="Q368" s="27">
        <f>SUM(F368:O368)</f>
        <v>1</v>
      </c>
    </row>
    <row r="369" spans="1:17" s="28" customFormat="1" ht="12.75">
      <c r="A369" s="23">
        <f>ROW(C63)</f>
        <v>63</v>
      </c>
      <c r="B369" s="24" t="s">
        <v>611</v>
      </c>
      <c r="C369" s="24" t="s">
        <v>90</v>
      </c>
      <c r="D369" s="24" t="s">
        <v>612</v>
      </c>
      <c r="E369" s="24">
        <v>1955</v>
      </c>
      <c r="F369" s="25">
        <v>0</v>
      </c>
      <c r="G369" s="25">
        <v>0</v>
      </c>
      <c r="H369" s="25">
        <v>0</v>
      </c>
      <c r="I369" s="25">
        <v>0</v>
      </c>
      <c r="J369" s="25">
        <v>1</v>
      </c>
      <c r="K369" s="25">
        <v>0</v>
      </c>
      <c r="L369" s="25">
        <v>0</v>
      </c>
      <c r="M369" s="25">
        <v>0</v>
      </c>
      <c r="N369" s="25">
        <v>0</v>
      </c>
      <c r="O369" s="25"/>
      <c r="P369" s="26">
        <f>LARGE(F369:O369,1)+LARGE(F369:O369,2)+LARGE(F369:O369,3)+LARGE(F369:O369,4)+LARGE(F369:O369,5)</f>
        <v>1</v>
      </c>
      <c r="Q369" s="27">
        <f>SUM(F369:O369)</f>
        <v>1</v>
      </c>
    </row>
    <row r="370" spans="1:17" s="19" customFormat="1" ht="12.75">
      <c r="A370" s="1"/>
      <c r="B370"/>
      <c r="C370"/>
      <c r="D370"/>
      <c r="E370"/>
      <c r="F370"/>
      <c r="G370"/>
      <c r="H370" s="29"/>
      <c r="I370" s="29"/>
      <c r="J370" s="29"/>
      <c r="K370" s="29"/>
      <c r="L370" s="29"/>
      <c r="M370" s="29"/>
      <c r="N370" s="29"/>
      <c r="O370" s="29"/>
      <c r="P370"/>
      <c r="Q370"/>
    </row>
    <row r="371" spans="1:17" s="17" customFormat="1" ht="12.75">
      <c r="A371" s="14"/>
      <c r="B371" s="15" t="s">
        <v>613</v>
      </c>
      <c r="C371" s="15"/>
      <c r="D371" s="16"/>
      <c r="E371" s="16"/>
      <c r="F371" s="11" t="s">
        <v>28</v>
      </c>
      <c r="G371" s="11" t="s">
        <v>29</v>
      </c>
      <c r="H371" s="11" t="s">
        <v>30</v>
      </c>
      <c r="I371" s="11" t="s">
        <v>31</v>
      </c>
      <c r="J371" s="11" t="s">
        <v>32</v>
      </c>
      <c r="K371" s="11" t="s">
        <v>33</v>
      </c>
      <c r="L371" s="11" t="s">
        <v>34</v>
      </c>
      <c r="M371" s="11" t="s">
        <v>35</v>
      </c>
      <c r="N371" s="11" t="s">
        <v>36</v>
      </c>
      <c r="O371" s="11" t="s">
        <v>37</v>
      </c>
      <c r="P371" s="12" t="s">
        <v>38</v>
      </c>
      <c r="Q371" s="13" t="s">
        <v>39</v>
      </c>
    </row>
    <row r="372" spans="1:17" s="19" customFormat="1" ht="12.75">
      <c r="A372" s="8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2"/>
    </row>
    <row r="373" spans="1:26" s="19" customFormat="1" ht="12.75">
      <c r="A373" s="23">
        <f>ROW(C1)</f>
        <v>1</v>
      </c>
      <c r="B373" s="24" t="s">
        <v>614</v>
      </c>
      <c r="C373" s="24" t="s">
        <v>615</v>
      </c>
      <c r="D373" s="24" t="s">
        <v>67</v>
      </c>
      <c r="E373" s="24">
        <v>1950</v>
      </c>
      <c r="F373" s="25">
        <v>0</v>
      </c>
      <c r="G373" s="25">
        <v>0</v>
      </c>
      <c r="H373" s="25">
        <v>25</v>
      </c>
      <c r="I373" s="25">
        <v>30</v>
      </c>
      <c r="J373" s="25">
        <v>0</v>
      </c>
      <c r="K373" s="25">
        <v>30</v>
      </c>
      <c r="L373" s="25">
        <v>0</v>
      </c>
      <c r="M373" s="25">
        <v>30</v>
      </c>
      <c r="N373" s="25">
        <v>25</v>
      </c>
      <c r="O373" s="25">
        <v>30</v>
      </c>
      <c r="P373" s="26">
        <f>LARGE(F373:O373,1)+LARGE(F373:O373,2)+LARGE(F373:O373,3)+LARGE(F373:O373,4)+LARGE(F373:O373,5)</f>
        <v>145</v>
      </c>
      <c r="Q373" s="27">
        <f>SUM(F373:O373)</f>
        <v>170</v>
      </c>
      <c r="R373"/>
      <c r="S373"/>
      <c r="T373"/>
      <c r="U373"/>
      <c r="V373"/>
      <c r="W373"/>
      <c r="X373"/>
      <c r="Y373"/>
      <c r="Z373"/>
    </row>
    <row r="374" spans="1:26" s="19" customFormat="1" ht="12.75">
      <c r="A374" s="23">
        <f>ROW(C2)</f>
        <v>2</v>
      </c>
      <c r="B374" s="24" t="s">
        <v>616</v>
      </c>
      <c r="C374" s="24" t="s">
        <v>484</v>
      </c>
      <c r="D374" s="24" t="s">
        <v>43</v>
      </c>
      <c r="E374" s="24">
        <v>1953</v>
      </c>
      <c r="F374" s="25">
        <v>0</v>
      </c>
      <c r="G374" s="25">
        <v>30</v>
      </c>
      <c r="H374" s="25">
        <v>30</v>
      </c>
      <c r="I374" s="25">
        <v>0</v>
      </c>
      <c r="J374" s="25">
        <v>25</v>
      </c>
      <c r="K374" s="25">
        <v>0</v>
      </c>
      <c r="L374" s="25">
        <v>0</v>
      </c>
      <c r="M374" s="25">
        <v>25</v>
      </c>
      <c r="N374" s="25">
        <v>30</v>
      </c>
      <c r="O374" s="25"/>
      <c r="P374" s="26">
        <f>LARGE(F374:O374,1)+LARGE(F374:O374,2)+LARGE(F374:O374,3)+LARGE(F374:O374,4)+LARGE(F374:O374,5)</f>
        <v>140</v>
      </c>
      <c r="Q374" s="27">
        <f>SUM(F374:O374)</f>
        <v>140</v>
      </c>
      <c r="R374"/>
      <c r="S374"/>
      <c r="T374"/>
      <c r="U374"/>
      <c r="V374"/>
      <c r="W374"/>
      <c r="X374"/>
      <c r="Y374"/>
      <c r="Z374"/>
    </row>
    <row r="375" spans="1:26" s="19" customFormat="1" ht="12.75">
      <c r="A375" s="23">
        <f>ROW(C3)</f>
        <v>3</v>
      </c>
      <c r="B375" s="24" t="s">
        <v>617</v>
      </c>
      <c r="C375" s="24" t="s">
        <v>45</v>
      </c>
      <c r="D375" s="24" t="s">
        <v>43</v>
      </c>
      <c r="E375" s="24">
        <v>1949</v>
      </c>
      <c r="F375" s="25">
        <v>0</v>
      </c>
      <c r="G375" s="25">
        <v>0</v>
      </c>
      <c r="H375" s="25">
        <v>21</v>
      </c>
      <c r="I375" s="25">
        <v>25</v>
      </c>
      <c r="J375" s="25">
        <v>21</v>
      </c>
      <c r="K375" s="25">
        <v>25</v>
      </c>
      <c r="L375" s="25">
        <v>0</v>
      </c>
      <c r="M375" s="25">
        <v>0</v>
      </c>
      <c r="N375" s="25">
        <v>21</v>
      </c>
      <c r="O375" s="25"/>
      <c r="P375" s="26">
        <f>LARGE(F375:O375,1)+LARGE(F375:O375,2)+LARGE(F375:O375,3)+LARGE(F375:O375,4)+LARGE(F375:O375,5)</f>
        <v>113</v>
      </c>
      <c r="Q375" s="27">
        <f>SUM(F375:O375)</f>
        <v>113</v>
      </c>
      <c r="R375"/>
      <c r="S375"/>
      <c r="T375"/>
      <c r="U375"/>
      <c r="V375"/>
      <c r="W375"/>
      <c r="X375"/>
      <c r="Y375"/>
      <c r="Z375"/>
    </row>
    <row r="376" spans="1:26" s="19" customFormat="1" ht="12.75">
      <c r="A376" s="23">
        <f>ROW(C4)</f>
        <v>4</v>
      </c>
      <c r="B376" s="24" t="s">
        <v>618</v>
      </c>
      <c r="C376" s="24" t="s">
        <v>619</v>
      </c>
      <c r="D376" s="24" t="s">
        <v>43</v>
      </c>
      <c r="E376" s="24">
        <v>1952</v>
      </c>
      <c r="F376" s="25">
        <v>0</v>
      </c>
      <c r="G376" s="25">
        <v>0</v>
      </c>
      <c r="H376" s="25">
        <v>16</v>
      </c>
      <c r="I376" s="25">
        <v>0</v>
      </c>
      <c r="J376" s="25">
        <v>11</v>
      </c>
      <c r="K376" s="25">
        <v>21</v>
      </c>
      <c r="L376" s="25">
        <v>0</v>
      </c>
      <c r="M376" s="25">
        <v>16</v>
      </c>
      <c r="N376" s="25">
        <v>16</v>
      </c>
      <c r="O376" s="25">
        <v>25</v>
      </c>
      <c r="P376" s="26">
        <f>LARGE(F376:O376,1)+LARGE(F376:O376,2)+LARGE(F376:O376,3)+LARGE(F376:O376,4)+LARGE(F376:O376,5)</f>
        <v>94</v>
      </c>
      <c r="Q376" s="27">
        <f>SUM(F376:O376)</f>
        <v>105</v>
      </c>
      <c r="R376"/>
      <c r="S376"/>
      <c r="T376"/>
      <c r="U376"/>
      <c r="V376"/>
      <c r="W376"/>
      <c r="X376"/>
      <c r="Y376"/>
      <c r="Z376"/>
    </row>
    <row r="377" spans="1:26" s="19" customFormat="1" ht="12.75">
      <c r="A377" s="23">
        <f>ROW(C5)</f>
        <v>5</v>
      </c>
      <c r="B377" s="24" t="s">
        <v>620</v>
      </c>
      <c r="C377" s="24" t="s">
        <v>287</v>
      </c>
      <c r="D377" s="24" t="s">
        <v>621</v>
      </c>
      <c r="E377" s="24">
        <v>1946</v>
      </c>
      <c r="F377" s="25">
        <v>0</v>
      </c>
      <c r="G377" s="25">
        <v>0</v>
      </c>
      <c r="H377" s="25">
        <v>15</v>
      </c>
      <c r="I377" s="25">
        <v>21</v>
      </c>
      <c r="J377" s="25">
        <v>8</v>
      </c>
      <c r="K377" s="25">
        <v>0</v>
      </c>
      <c r="L377" s="25">
        <v>0</v>
      </c>
      <c r="M377" s="25">
        <v>15</v>
      </c>
      <c r="N377" s="25">
        <v>15</v>
      </c>
      <c r="O377" s="25"/>
      <c r="P377" s="26">
        <f>LARGE(F377:O377,1)+LARGE(F377:O377,2)+LARGE(F377:O377,3)+LARGE(F377:O377,4)+LARGE(F377:O377,5)</f>
        <v>74</v>
      </c>
      <c r="Q377" s="27">
        <f>SUM(F377:O377)</f>
        <v>74</v>
      </c>
      <c r="R377"/>
      <c r="S377"/>
      <c r="T377"/>
      <c r="U377"/>
      <c r="V377"/>
      <c r="W377"/>
      <c r="X377"/>
      <c r="Y377"/>
      <c r="Z377"/>
    </row>
    <row r="378" spans="1:26" s="19" customFormat="1" ht="12.75">
      <c r="A378" s="23">
        <f>ROW(C6)</f>
        <v>6</v>
      </c>
      <c r="B378" s="24" t="s">
        <v>622</v>
      </c>
      <c r="C378" s="24" t="s">
        <v>623</v>
      </c>
      <c r="D378" s="24" t="s">
        <v>624</v>
      </c>
      <c r="E378" s="24">
        <v>1951</v>
      </c>
      <c r="F378" s="25">
        <v>0</v>
      </c>
      <c r="G378" s="25">
        <v>21</v>
      </c>
      <c r="H378" s="25">
        <v>0</v>
      </c>
      <c r="I378" s="25">
        <v>18</v>
      </c>
      <c r="J378" s="25">
        <v>14</v>
      </c>
      <c r="K378" s="25">
        <v>0</v>
      </c>
      <c r="L378" s="25">
        <v>0</v>
      </c>
      <c r="M378" s="25">
        <v>18</v>
      </c>
      <c r="N378" s="25">
        <v>0</v>
      </c>
      <c r="O378" s="25"/>
      <c r="P378" s="26">
        <f>LARGE(F378:O378,1)+LARGE(F378:O378,2)+LARGE(F378:O378,3)+LARGE(F378:O378,4)+LARGE(F378:O378,5)</f>
        <v>71</v>
      </c>
      <c r="Q378" s="27">
        <f>SUM(F378:O378)</f>
        <v>71</v>
      </c>
      <c r="R378"/>
      <c r="S378"/>
      <c r="T378"/>
      <c r="U378"/>
      <c r="V378"/>
      <c r="W378"/>
      <c r="X378"/>
      <c r="Y378"/>
      <c r="Z378"/>
    </row>
    <row r="379" spans="1:26" s="19" customFormat="1" ht="12.75">
      <c r="A379" s="23">
        <f>ROW(C7)</f>
        <v>7</v>
      </c>
      <c r="B379" s="24" t="s">
        <v>625</v>
      </c>
      <c r="C379" s="24" t="s">
        <v>81</v>
      </c>
      <c r="D379" s="24" t="s">
        <v>72</v>
      </c>
      <c r="E379" s="24">
        <v>1935</v>
      </c>
      <c r="F379" s="25">
        <v>12</v>
      </c>
      <c r="G379" s="25">
        <v>13</v>
      </c>
      <c r="H379" s="25">
        <v>0</v>
      </c>
      <c r="I379" s="25">
        <v>14</v>
      </c>
      <c r="J379" s="25">
        <v>0</v>
      </c>
      <c r="K379" s="25">
        <v>12</v>
      </c>
      <c r="L379" s="25">
        <v>14</v>
      </c>
      <c r="M379" s="25">
        <v>0</v>
      </c>
      <c r="N379" s="25">
        <v>13</v>
      </c>
      <c r="O379" s="25"/>
      <c r="P379" s="26">
        <f>LARGE(F379:O379,1)+LARGE(F379:O379,2)+LARGE(F379:O379,3)+LARGE(F379:O379,4)+LARGE(F379:O379,5)</f>
        <v>66</v>
      </c>
      <c r="Q379" s="27">
        <f>SUM(F379:O379)</f>
        <v>78</v>
      </c>
      <c r="R379"/>
      <c r="S379"/>
      <c r="T379"/>
      <c r="U379"/>
      <c r="V379"/>
      <c r="W379"/>
      <c r="X379"/>
      <c r="Y379"/>
      <c r="Z379"/>
    </row>
    <row r="380" spans="1:26" s="19" customFormat="1" ht="12.75">
      <c r="A380" s="23">
        <f>ROW(C8)</f>
        <v>8</v>
      </c>
      <c r="B380" s="24" t="s">
        <v>620</v>
      </c>
      <c r="C380" s="24" t="s">
        <v>135</v>
      </c>
      <c r="D380" s="24" t="s">
        <v>621</v>
      </c>
      <c r="E380" s="24">
        <v>1953</v>
      </c>
      <c r="F380" s="25">
        <v>0</v>
      </c>
      <c r="G380" s="25">
        <v>25</v>
      </c>
      <c r="H380" s="25">
        <v>18</v>
      </c>
      <c r="I380" s="25">
        <v>0</v>
      </c>
      <c r="J380" s="25">
        <v>0</v>
      </c>
      <c r="K380" s="25">
        <v>0</v>
      </c>
      <c r="L380" s="25">
        <v>0</v>
      </c>
      <c r="M380" s="25">
        <v>0</v>
      </c>
      <c r="N380" s="25">
        <v>18</v>
      </c>
      <c r="O380" s="25"/>
      <c r="P380" s="26">
        <f>LARGE(F380:O380,1)+LARGE(F380:O380,2)+LARGE(F380:O380,3)+LARGE(F380:O380,4)+LARGE(F380:O380,5)</f>
        <v>61</v>
      </c>
      <c r="Q380" s="27">
        <f>SUM(F380:O380)</f>
        <v>61</v>
      </c>
      <c r="R380"/>
      <c r="S380"/>
      <c r="T380"/>
      <c r="U380"/>
      <c r="V380"/>
      <c r="W380"/>
      <c r="X380"/>
      <c r="Y380"/>
      <c r="Z380"/>
    </row>
    <row r="381" spans="1:26" s="19" customFormat="1" ht="12.75">
      <c r="A381" s="23">
        <f>ROW(C9)</f>
        <v>9</v>
      </c>
      <c r="B381" s="24" t="s">
        <v>108</v>
      </c>
      <c r="C381" s="24" t="s">
        <v>235</v>
      </c>
      <c r="D381" s="24" t="s">
        <v>67</v>
      </c>
      <c r="E381" s="24">
        <v>1949</v>
      </c>
      <c r="F381" s="25">
        <v>13</v>
      </c>
      <c r="G381" s="25">
        <v>14</v>
      </c>
      <c r="H381" s="25">
        <v>0</v>
      </c>
      <c r="I381" s="25">
        <v>15</v>
      </c>
      <c r="J381" s="25">
        <v>0</v>
      </c>
      <c r="K381" s="25">
        <v>0</v>
      </c>
      <c r="L381" s="25">
        <v>16</v>
      </c>
      <c r="M381" s="25">
        <v>0</v>
      </c>
      <c r="N381" s="25">
        <v>0</v>
      </c>
      <c r="O381" s="25"/>
      <c r="P381" s="26">
        <f>LARGE(F381:O381,1)+LARGE(F381:O381,2)+LARGE(F381:O381,3)+LARGE(F381:O381,4)+LARGE(F381:O381,5)</f>
        <v>58</v>
      </c>
      <c r="Q381" s="27">
        <f>SUM(F381:O381)</f>
        <v>58</v>
      </c>
      <c r="R381"/>
      <c r="S381"/>
      <c r="T381"/>
      <c r="U381"/>
      <c r="V381"/>
      <c r="W381"/>
      <c r="X381"/>
      <c r="Y381"/>
      <c r="Z381"/>
    </row>
    <row r="382" spans="1:26" s="19" customFormat="1" ht="12.75">
      <c r="A382" s="23">
        <f>ROW(C10)</f>
        <v>10</v>
      </c>
      <c r="B382" s="24" t="s">
        <v>626</v>
      </c>
      <c r="C382" s="24" t="s">
        <v>235</v>
      </c>
      <c r="D382" s="24" t="s">
        <v>627</v>
      </c>
      <c r="E382" s="24">
        <v>1953</v>
      </c>
      <c r="F382" s="25">
        <v>0</v>
      </c>
      <c r="G382" s="25">
        <v>0</v>
      </c>
      <c r="H382" s="25">
        <v>0</v>
      </c>
      <c r="I382" s="25">
        <v>0</v>
      </c>
      <c r="J382" s="25">
        <v>18</v>
      </c>
      <c r="K382" s="25">
        <v>0</v>
      </c>
      <c r="L382" s="25">
        <v>30</v>
      </c>
      <c r="M382" s="25">
        <v>0</v>
      </c>
      <c r="N382" s="25">
        <v>0</v>
      </c>
      <c r="O382" s="25"/>
      <c r="P382" s="26">
        <f>LARGE(F382:O382,1)+LARGE(F382:O382,2)+LARGE(F382:O382,3)+LARGE(F382:O382,4)+LARGE(F382:O382,5)</f>
        <v>48</v>
      </c>
      <c r="Q382" s="27">
        <f>SUM(F382:O382)</f>
        <v>48</v>
      </c>
      <c r="R382"/>
      <c r="S382"/>
      <c r="T382"/>
      <c r="U382"/>
      <c r="V382"/>
      <c r="W382"/>
      <c r="X382"/>
      <c r="Y382"/>
      <c r="Z382"/>
    </row>
    <row r="383" spans="1:26" s="19" customFormat="1" ht="12.75">
      <c r="A383" s="23">
        <f>ROW(C11)</f>
        <v>11</v>
      </c>
      <c r="B383" s="24" t="s">
        <v>628</v>
      </c>
      <c r="C383" s="24" t="s">
        <v>81</v>
      </c>
      <c r="D383" s="24" t="s">
        <v>629</v>
      </c>
      <c r="E383" s="24">
        <v>1946</v>
      </c>
      <c r="F383" s="25">
        <v>18</v>
      </c>
      <c r="G383" s="25">
        <v>0</v>
      </c>
      <c r="H383" s="25">
        <v>0</v>
      </c>
      <c r="I383" s="25">
        <v>0</v>
      </c>
      <c r="J383" s="25">
        <v>0</v>
      </c>
      <c r="K383" s="25">
        <v>0</v>
      </c>
      <c r="L383" s="25">
        <v>25</v>
      </c>
      <c r="M383" s="25">
        <v>0</v>
      </c>
      <c r="N383" s="25">
        <v>0</v>
      </c>
      <c r="O383" s="25"/>
      <c r="P383" s="26">
        <f>LARGE(F383:O383,1)+LARGE(F383:O383,2)+LARGE(F383:O383,3)+LARGE(F383:O383,4)+LARGE(F383:O383,5)</f>
        <v>43</v>
      </c>
      <c r="Q383" s="27">
        <f>SUM(F383:O383)</f>
        <v>43</v>
      </c>
      <c r="R383"/>
      <c r="S383"/>
      <c r="T383"/>
      <c r="U383"/>
      <c r="V383"/>
      <c r="W383"/>
      <c r="X383"/>
      <c r="Y383"/>
      <c r="Z383"/>
    </row>
    <row r="384" spans="1:26" s="19" customFormat="1" ht="12.75">
      <c r="A384" s="23">
        <f>ROW(C12)</f>
        <v>12</v>
      </c>
      <c r="B384" s="24" t="s">
        <v>358</v>
      </c>
      <c r="C384" s="24" t="s">
        <v>160</v>
      </c>
      <c r="D384" s="24" t="s">
        <v>91</v>
      </c>
      <c r="E384" s="24">
        <v>1939</v>
      </c>
      <c r="F384" s="25">
        <v>21</v>
      </c>
      <c r="G384" s="25">
        <v>0</v>
      </c>
      <c r="H384" s="25">
        <v>0</v>
      </c>
      <c r="I384" s="25">
        <v>0</v>
      </c>
      <c r="J384" s="25">
        <v>0</v>
      </c>
      <c r="K384" s="25">
        <v>0</v>
      </c>
      <c r="L384" s="25">
        <v>21</v>
      </c>
      <c r="M384" s="25">
        <v>0</v>
      </c>
      <c r="N384" s="25">
        <v>0</v>
      </c>
      <c r="O384" s="25"/>
      <c r="P384" s="26">
        <f>LARGE(F384:O384,1)+LARGE(F384:O384,2)+LARGE(F384:O384,3)+LARGE(F384:O384,4)+LARGE(F384:O384,5)</f>
        <v>42</v>
      </c>
      <c r="Q384" s="27">
        <f>SUM(F384:O384)</f>
        <v>42</v>
      </c>
      <c r="R384"/>
      <c r="S384"/>
      <c r="T384"/>
      <c r="U384"/>
      <c r="V384"/>
      <c r="W384"/>
      <c r="X384"/>
      <c r="Y384"/>
      <c r="Z384"/>
    </row>
    <row r="385" spans="1:26" s="19" customFormat="1" ht="12.75">
      <c r="A385" s="23">
        <f>ROW(C13)</f>
        <v>13</v>
      </c>
      <c r="B385" s="24" t="s">
        <v>630</v>
      </c>
      <c r="C385" s="24" t="s">
        <v>62</v>
      </c>
      <c r="D385" s="24" t="s">
        <v>631</v>
      </c>
      <c r="E385" s="24">
        <v>1953</v>
      </c>
      <c r="F385" s="25">
        <v>0</v>
      </c>
      <c r="G385" s="25">
        <v>0</v>
      </c>
      <c r="H385" s="25">
        <v>0</v>
      </c>
      <c r="I385" s="25">
        <v>0</v>
      </c>
      <c r="J385" s="25">
        <v>9</v>
      </c>
      <c r="K385" s="25">
        <v>15</v>
      </c>
      <c r="L385" s="25">
        <v>0</v>
      </c>
      <c r="M385" s="25">
        <v>0</v>
      </c>
      <c r="N385" s="25">
        <v>14</v>
      </c>
      <c r="O385" s="25"/>
      <c r="P385" s="26">
        <f>LARGE(F385:O385,1)+LARGE(F385:O385,2)+LARGE(F385:O385,3)+LARGE(F385:O385,4)+LARGE(F385:O385,5)</f>
        <v>38</v>
      </c>
      <c r="Q385" s="27">
        <f>SUM(F385:O385)</f>
        <v>38</v>
      </c>
      <c r="R385"/>
      <c r="S385"/>
      <c r="T385"/>
      <c r="U385"/>
      <c r="V385"/>
      <c r="W385"/>
      <c r="X385"/>
      <c r="Y385"/>
      <c r="Z385"/>
    </row>
    <row r="386" spans="1:26" s="19" customFormat="1" ht="12.75">
      <c r="A386" s="23">
        <f>ROW(C14)</f>
        <v>14</v>
      </c>
      <c r="B386" s="24" t="s">
        <v>260</v>
      </c>
      <c r="C386" s="24" t="s">
        <v>135</v>
      </c>
      <c r="D386" s="24" t="s">
        <v>421</v>
      </c>
      <c r="E386" s="24">
        <v>1953</v>
      </c>
      <c r="F386" s="25">
        <v>0</v>
      </c>
      <c r="G386" s="25">
        <v>18</v>
      </c>
      <c r="H386" s="25">
        <v>0</v>
      </c>
      <c r="I386" s="25">
        <v>16</v>
      </c>
      <c r="J386" s="25">
        <v>4</v>
      </c>
      <c r="K386" s="25">
        <v>0</v>
      </c>
      <c r="L386" s="25">
        <v>0</v>
      </c>
      <c r="M386" s="25">
        <v>0</v>
      </c>
      <c r="N386" s="25">
        <v>0</v>
      </c>
      <c r="O386" s="25"/>
      <c r="P386" s="26">
        <f>LARGE(F386:O386,1)+LARGE(F386:O386,2)+LARGE(F386:O386,3)+LARGE(F386:O386,4)+LARGE(F386:O386,5)</f>
        <v>38</v>
      </c>
      <c r="Q386" s="27">
        <f>SUM(F386:O386)</f>
        <v>38</v>
      </c>
      <c r="R386"/>
      <c r="S386"/>
      <c r="T386"/>
      <c r="U386"/>
      <c r="V386"/>
      <c r="W386"/>
      <c r="X386"/>
      <c r="Y386"/>
      <c r="Z386"/>
    </row>
    <row r="387" spans="1:26" s="19" customFormat="1" ht="12.75">
      <c r="A387" s="23">
        <f>ROW(C15)</f>
        <v>15</v>
      </c>
      <c r="B387" s="24" t="s">
        <v>372</v>
      </c>
      <c r="C387" s="24" t="s">
        <v>287</v>
      </c>
      <c r="D387" s="24" t="s">
        <v>569</v>
      </c>
      <c r="E387" s="24">
        <v>1942</v>
      </c>
      <c r="F387" s="25">
        <v>16</v>
      </c>
      <c r="G387" s="25">
        <v>0</v>
      </c>
      <c r="H387" s="25">
        <v>0</v>
      </c>
      <c r="I387" s="25">
        <v>0</v>
      </c>
      <c r="J387" s="25">
        <v>0</v>
      </c>
      <c r="K387" s="25">
        <v>0</v>
      </c>
      <c r="L387" s="25">
        <v>18</v>
      </c>
      <c r="M387" s="25">
        <v>0</v>
      </c>
      <c r="N387" s="25">
        <v>0</v>
      </c>
      <c r="O387" s="25"/>
      <c r="P387" s="26">
        <f>LARGE(F387:O387,1)+LARGE(F387:O387,2)+LARGE(F387:O387,3)+LARGE(F387:O387,4)+LARGE(F387:O387,5)</f>
        <v>34</v>
      </c>
      <c r="Q387" s="27">
        <f>SUM(F387:O387)</f>
        <v>34</v>
      </c>
      <c r="R387"/>
      <c r="S387"/>
      <c r="T387"/>
      <c r="U387"/>
      <c r="V387"/>
      <c r="W387"/>
      <c r="X387"/>
      <c r="Y387"/>
      <c r="Z387"/>
    </row>
    <row r="388" spans="1:26" s="19" customFormat="1" ht="12.75">
      <c r="A388" s="23">
        <f>ROW(C16)</f>
        <v>16</v>
      </c>
      <c r="B388" s="24" t="s">
        <v>632</v>
      </c>
      <c r="C388" s="24" t="s">
        <v>62</v>
      </c>
      <c r="D388" s="24" t="s">
        <v>633</v>
      </c>
      <c r="E388" s="24">
        <v>1947</v>
      </c>
      <c r="F388" s="25">
        <v>11</v>
      </c>
      <c r="G388" s="25">
        <v>0</v>
      </c>
      <c r="H388" s="25">
        <v>0</v>
      </c>
      <c r="I388" s="25">
        <v>0</v>
      </c>
      <c r="J388" s="25">
        <v>0</v>
      </c>
      <c r="K388" s="25">
        <v>10</v>
      </c>
      <c r="L388" s="25">
        <v>12</v>
      </c>
      <c r="M388" s="25">
        <v>0</v>
      </c>
      <c r="N388" s="25">
        <v>0</v>
      </c>
      <c r="O388" s="25"/>
      <c r="P388" s="26">
        <f>LARGE(F388:O388,1)+LARGE(F388:O388,2)+LARGE(F388:O388,3)+LARGE(F388:O388,4)+LARGE(F388:O388,5)</f>
        <v>33</v>
      </c>
      <c r="Q388" s="27">
        <f>SUM(F388:O388)</f>
        <v>33</v>
      </c>
      <c r="R388"/>
      <c r="S388"/>
      <c r="T388"/>
      <c r="U388"/>
      <c r="V388"/>
      <c r="W388"/>
      <c r="X388"/>
      <c r="Y388"/>
      <c r="Z388"/>
    </row>
    <row r="389" spans="1:26" s="19" customFormat="1" ht="12.75">
      <c r="A389" s="23">
        <f>ROW(C17)</f>
        <v>17</v>
      </c>
      <c r="B389" s="24" t="s">
        <v>634</v>
      </c>
      <c r="C389" s="24" t="s">
        <v>199</v>
      </c>
      <c r="D389" s="24" t="s">
        <v>635</v>
      </c>
      <c r="E389" s="24">
        <v>1952</v>
      </c>
      <c r="F389" s="25">
        <v>30</v>
      </c>
      <c r="G389" s="25">
        <v>0</v>
      </c>
      <c r="H389" s="25">
        <v>0</v>
      </c>
      <c r="I389" s="25">
        <v>0</v>
      </c>
      <c r="J389" s="25">
        <v>0</v>
      </c>
      <c r="K389" s="25">
        <v>0</v>
      </c>
      <c r="L389" s="25">
        <v>0</v>
      </c>
      <c r="M389" s="25">
        <v>0</v>
      </c>
      <c r="N389" s="25">
        <v>0</v>
      </c>
      <c r="O389" s="25"/>
      <c r="P389" s="26">
        <f>LARGE(F389:O389,1)+LARGE(F389:O389,2)+LARGE(F389:O389,3)+LARGE(F389:O389,4)+LARGE(F389:O389,5)</f>
        <v>30</v>
      </c>
      <c r="Q389" s="27">
        <f>SUM(F389:O389)</f>
        <v>30</v>
      </c>
      <c r="R389"/>
      <c r="S389"/>
      <c r="T389"/>
      <c r="U389"/>
      <c r="V389"/>
      <c r="W389"/>
      <c r="X389"/>
      <c r="Y389"/>
      <c r="Z389"/>
    </row>
    <row r="390" spans="1:26" s="19" customFormat="1" ht="12.75">
      <c r="A390" s="23">
        <f>ROW(C18)</f>
        <v>18</v>
      </c>
      <c r="B390" s="24" t="s">
        <v>636</v>
      </c>
      <c r="C390" s="24" t="s">
        <v>637</v>
      </c>
      <c r="D390" s="24" t="s">
        <v>638</v>
      </c>
      <c r="E390" s="24">
        <v>1950</v>
      </c>
      <c r="F390" s="25">
        <v>0</v>
      </c>
      <c r="G390" s="25">
        <v>0</v>
      </c>
      <c r="H390" s="25">
        <v>0</v>
      </c>
      <c r="I390" s="25">
        <v>0</v>
      </c>
      <c r="J390" s="25">
        <v>30</v>
      </c>
      <c r="K390" s="25">
        <v>0</v>
      </c>
      <c r="L390" s="25">
        <v>0</v>
      </c>
      <c r="M390" s="25">
        <v>0</v>
      </c>
      <c r="N390" s="25">
        <v>0</v>
      </c>
      <c r="O390" s="25"/>
      <c r="P390" s="26">
        <f>LARGE(F390:O390,1)+LARGE(F390:O390,2)+LARGE(F390:O390,3)+LARGE(F390:O390,4)+LARGE(F390:O390,5)</f>
        <v>30</v>
      </c>
      <c r="Q390" s="27">
        <f>SUM(F390:O390)</f>
        <v>30</v>
      </c>
      <c r="R390"/>
      <c r="S390"/>
      <c r="T390"/>
      <c r="U390"/>
      <c r="V390"/>
      <c r="W390"/>
      <c r="X390"/>
      <c r="Y390"/>
      <c r="Z390"/>
    </row>
    <row r="391" spans="1:26" s="19" customFormat="1" ht="12.75">
      <c r="A391" s="23">
        <f>ROW(C19)</f>
        <v>19</v>
      </c>
      <c r="B391" s="24" t="s">
        <v>639</v>
      </c>
      <c r="C391" s="24" t="s">
        <v>287</v>
      </c>
      <c r="D391" s="24" t="s">
        <v>640</v>
      </c>
      <c r="E391" s="24">
        <v>1947</v>
      </c>
      <c r="F391" s="25">
        <v>0</v>
      </c>
      <c r="G391" s="25">
        <v>0</v>
      </c>
      <c r="H391" s="25">
        <v>0</v>
      </c>
      <c r="I391" s="25">
        <v>0</v>
      </c>
      <c r="J391" s="25">
        <v>10</v>
      </c>
      <c r="K391" s="25">
        <v>16</v>
      </c>
      <c r="L391" s="25">
        <v>0</v>
      </c>
      <c r="M391" s="25">
        <v>0</v>
      </c>
      <c r="N391" s="25">
        <v>0</v>
      </c>
      <c r="O391" s="25"/>
      <c r="P391" s="26">
        <f>LARGE(F391:O391,1)+LARGE(F391:O391,2)+LARGE(F391:O391,3)+LARGE(F391:O391,4)+LARGE(F391:O391,5)</f>
        <v>26</v>
      </c>
      <c r="Q391" s="27">
        <f>SUM(F391:O391)</f>
        <v>26</v>
      </c>
      <c r="R391"/>
      <c r="S391"/>
      <c r="T391"/>
      <c r="U391"/>
      <c r="V391"/>
      <c r="W391"/>
      <c r="X391"/>
      <c r="Y391"/>
      <c r="Z391"/>
    </row>
    <row r="392" spans="1:26" s="19" customFormat="1" ht="12.75">
      <c r="A392" s="23">
        <f>ROW(C20)</f>
        <v>20</v>
      </c>
      <c r="B392" s="24" t="s">
        <v>641</v>
      </c>
      <c r="C392" s="24" t="s">
        <v>62</v>
      </c>
      <c r="D392" s="24" t="s">
        <v>642</v>
      </c>
      <c r="E392" s="24">
        <v>1953</v>
      </c>
      <c r="F392" s="25">
        <v>25</v>
      </c>
      <c r="G392" s="25">
        <v>0</v>
      </c>
      <c r="H392" s="25">
        <v>0</v>
      </c>
      <c r="I392" s="25">
        <v>0</v>
      </c>
      <c r="J392" s="25">
        <v>0</v>
      </c>
      <c r="K392" s="25">
        <v>0</v>
      </c>
      <c r="L392" s="25">
        <v>0</v>
      </c>
      <c r="M392" s="25">
        <v>0</v>
      </c>
      <c r="N392" s="25">
        <v>0</v>
      </c>
      <c r="O392" s="25"/>
      <c r="P392" s="26">
        <f>LARGE(F392:O392,1)+LARGE(F392:O392,2)+LARGE(F392:O392,3)+LARGE(F392:O392,4)+LARGE(F392:O392,5)</f>
        <v>25</v>
      </c>
      <c r="Q392" s="27">
        <f>SUM(F392:O392)</f>
        <v>25</v>
      </c>
      <c r="R392"/>
      <c r="S392"/>
      <c r="T392"/>
      <c r="U392"/>
      <c r="V392"/>
      <c r="W392"/>
      <c r="X392"/>
      <c r="Y392"/>
      <c r="Z392"/>
    </row>
    <row r="393" spans="1:26" s="19" customFormat="1" ht="12.75">
      <c r="A393" s="23">
        <f>ROW(C21)</f>
        <v>21</v>
      </c>
      <c r="B393" s="24" t="s">
        <v>643</v>
      </c>
      <c r="C393" s="24" t="s">
        <v>62</v>
      </c>
      <c r="D393" s="24" t="s">
        <v>644</v>
      </c>
      <c r="E393" s="24">
        <v>1952</v>
      </c>
      <c r="F393" s="25">
        <v>0</v>
      </c>
      <c r="G393" s="25">
        <v>0</v>
      </c>
      <c r="H393" s="25">
        <v>0</v>
      </c>
      <c r="I393" s="25">
        <v>0</v>
      </c>
      <c r="J393" s="25">
        <v>0</v>
      </c>
      <c r="K393" s="25">
        <v>0</v>
      </c>
      <c r="L393" s="25">
        <v>0</v>
      </c>
      <c r="M393" s="25">
        <v>21</v>
      </c>
      <c r="N393" s="25">
        <v>0</v>
      </c>
      <c r="O393" s="25"/>
      <c r="P393" s="26">
        <f>LARGE(F393:O393,1)+LARGE(F393:O393,2)+LARGE(F393:O393,3)+LARGE(F393:O393,4)+LARGE(F393:O393,5)</f>
        <v>21</v>
      </c>
      <c r="Q393" s="27">
        <f>SUM(F393:O393)</f>
        <v>21</v>
      </c>
      <c r="R393"/>
      <c r="S393"/>
      <c r="T393"/>
      <c r="U393"/>
      <c r="V393"/>
      <c r="W393"/>
      <c r="X393"/>
      <c r="Y393"/>
      <c r="Z393"/>
    </row>
    <row r="394" spans="1:26" s="19" customFormat="1" ht="12.75">
      <c r="A394" s="23">
        <f>ROW(C22)</f>
        <v>22</v>
      </c>
      <c r="B394" s="24" t="s">
        <v>459</v>
      </c>
      <c r="C394" s="24" t="s">
        <v>45</v>
      </c>
      <c r="D394" s="24" t="s">
        <v>317</v>
      </c>
      <c r="E394" s="24">
        <v>1951</v>
      </c>
      <c r="F394" s="25">
        <v>0</v>
      </c>
      <c r="G394" s="25">
        <v>0</v>
      </c>
      <c r="H394" s="25">
        <v>0</v>
      </c>
      <c r="I394" s="25">
        <v>0</v>
      </c>
      <c r="J394" s="25">
        <v>0</v>
      </c>
      <c r="K394" s="25">
        <v>18</v>
      </c>
      <c r="L394" s="25">
        <v>0</v>
      </c>
      <c r="M394" s="25">
        <v>0</v>
      </c>
      <c r="N394" s="25">
        <v>0</v>
      </c>
      <c r="O394" s="25"/>
      <c r="P394" s="26">
        <f>LARGE(F394:O394,1)+LARGE(F394:O394,2)+LARGE(F394:O394,3)+LARGE(F394:O394,4)+LARGE(F394:O394,5)</f>
        <v>18</v>
      </c>
      <c r="Q394" s="27">
        <f>SUM(F394:O394)</f>
        <v>18</v>
      </c>
      <c r="R394"/>
      <c r="S394"/>
      <c r="T394"/>
      <c r="U394"/>
      <c r="V394"/>
      <c r="W394"/>
      <c r="X394"/>
      <c r="Y394"/>
      <c r="Z394"/>
    </row>
    <row r="395" spans="1:26" s="19" customFormat="1" ht="12.75">
      <c r="A395" s="23">
        <f>ROW(C23)</f>
        <v>23</v>
      </c>
      <c r="B395" s="24" t="s">
        <v>645</v>
      </c>
      <c r="C395" s="24" t="s">
        <v>646</v>
      </c>
      <c r="D395" s="24" t="s">
        <v>647</v>
      </c>
      <c r="E395" s="24">
        <v>1951</v>
      </c>
      <c r="F395" s="25">
        <v>0</v>
      </c>
      <c r="G395" s="25">
        <v>0</v>
      </c>
      <c r="H395" s="25">
        <v>0</v>
      </c>
      <c r="I395" s="25">
        <v>0</v>
      </c>
      <c r="J395" s="25">
        <v>16</v>
      </c>
      <c r="K395" s="25">
        <v>0</v>
      </c>
      <c r="L395" s="25">
        <v>0</v>
      </c>
      <c r="M395" s="25">
        <v>0</v>
      </c>
      <c r="N395" s="25">
        <v>0</v>
      </c>
      <c r="O395" s="25"/>
      <c r="P395" s="26">
        <f>LARGE(F395:O395,1)+LARGE(F395:O395,2)+LARGE(F395:O395,3)+LARGE(F395:O395,4)+LARGE(F395:O395,5)</f>
        <v>16</v>
      </c>
      <c r="Q395" s="27">
        <f>SUM(F395:O395)</f>
        <v>16</v>
      </c>
      <c r="R395"/>
      <c r="S395"/>
      <c r="T395"/>
      <c r="U395"/>
      <c r="V395"/>
      <c r="W395"/>
      <c r="X395"/>
      <c r="Y395"/>
      <c r="Z395"/>
    </row>
    <row r="396" spans="1:26" s="19" customFormat="1" ht="12.75">
      <c r="A396" s="23">
        <f>ROW(C24)</f>
        <v>24</v>
      </c>
      <c r="B396" s="24" t="s">
        <v>648</v>
      </c>
      <c r="C396" s="24" t="s">
        <v>649</v>
      </c>
      <c r="D396" s="24" t="s">
        <v>650</v>
      </c>
      <c r="E396" s="24">
        <v>1939</v>
      </c>
      <c r="F396" s="25">
        <v>0</v>
      </c>
      <c r="G396" s="25">
        <v>16</v>
      </c>
      <c r="H396" s="25">
        <v>0</v>
      </c>
      <c r="I396" s="25">
        <v>0</v>
      </c>
      <c r="J396" s="25">
        <v>0</v>
      </c>
      <c r="K396" s="25">
        <v>0</v>
      </c>
      <c r="L396" s="25">
        <v>0</v>
      </c>
      <c r="M396" s="25">
        <v>0</v>
      </c>
      <c r="N396" s="25">
        <v>0</v>
      </c>
      <c r="O396" s="25"/>
      <c r="P396" s="26">
        <f>LARGE(F396:O396,1)+LARGE(F396:O396,2)+LARGE(F396:O396,3)+LARGE(F396:O396,4)+LARGE(F396:O396,5)</f>
        <v>16</v>
      </c>
      <c r="Q396" s="27">
        <f>SUM(F396:O396)</f>
        <v>16</v>
      </c>
      <c r="R396"/>
      <c r="S396"/>
      <c r="T396"/>
      <c r="U396"/>
      <c r="V396"/>
      <c r="W396"/>
      <c r="X396"/>
      <c r="Y396"/>
      <c r="Z396"/>
    </row>
    <row r="397" spans="1:26" s="19" customFormat="1" ht="12.75">
      <c r="A397" s="23">
        <f>ROW(C25)</f>
        <v>25</v>
      </c>
      <c r="B397" s="24" t="s">
        <v>651</v>
      </c>
      <c r="C397" s="24" t="s">
        <v>235</v>
      </c>
      <c r="D397" s="24" t="s">
        <v>652</v>
      </c>
      <c r="E397" s="24">
        <v>1952</v>
      </c>
      <c r="F397" s="25">
        <v>0</v>
      </c>
      <c r="G397" s="25">
        <v>15</v>
      </c>
      <c r="H397" s="25">
        <v>0</v>
      </c>
      <c r="I397" s="25">
        <v>0</v>
      </c>
      <c r="J397" s="25">
        <v>0</v>
      </c>
      <c r="K397" s="25">
        <v>0</v>
      </c>
      <c r="L397" s="25">
        <v>0</v>
      </c>
      <c r="M397" s="25">
        <v>0</v>
      </c>
      <c r="N397" s="25">
        <v>0</v>
      </c>
      <c r="O397" s="25"/>
      <c r="P397" s="26">
        <f>LARGE(F397:O397,1)+LARGE(F397:O397,2)+LARGE(F397:O397,3)+LARGE(F397:O397,4)+LARGE(F397:O397,5)</f>
        <v>15</v>
      </c>
      <c r="Q397" s="27">
        <f>SUM(F397:O397)</f>
        <v>15</v>
      </c>
      <c r="R397"/>
      <c r="S397"/>
      <c r="T397"/>
      <c r="U397"/>
      <c r="V397"/>
      <c r="W397"/>
      <c r="X397"/>
      <c r="Y397"/>
      <c r="Z397"/>
    </row>
    <row r="398" spans="1:26" s="19" customFormat="1" ht="12.75">
      <c r="A398" s="23">
        <f>ROW(C26)</f>
        <v>26</v>
      </c>
      <c r="B398" s="24" t="s">
        <v>52</v>
      </c>
      <c r="C398" s="24" t="s">
        <v>81</v>
      </c>
      <c r="D398" s="24" t="s">
        <v>633</v>
      </c>
      <c r="E398" s="24">
        <v>1943</v>
      </c>
      <c r="F398" s="25">
        <v>0</v>
      </c>
      <c r="G398" s="25">
        <v>0</v>
      </c>
      <c r="H398" s="25">
        <v>0</v>
      </c>
      <c r="I398" s="25">
        <v>0</v>
      </c>
      <c r="J398" s="25">
        <v>0</v>
      </c>
      <c r="K398" s="25">
        <v>0</v>
      </c>
      <c r="L398" s="25">
        <v>15</v>
      </c>
      <c r="M398" s="25">
        <v>0</v>
      </c>
      <c r="N398" s="25">
        <v>0</v>
      </c>
      <c r="O398" s="25"/>
      <c r="P398" s="26">
        <f>LARGE(F398:O398,1)+LARGE(F398:O398,2)+LARGE(F398:O398,3)+LARGE(F398:O398,4)+LARGE(F398:O398,5)</f>
        <v>15</v>
      </c>
      <c r="Q398" s="27">
        <f>SUM(F398:O398)</f>
        <v>15</v>
      </c>
      <c r="R398"/>
      <c r="S398"/>
      <c r="T398"/>
      <c r="U398"/>
      <c r="V398"/>
      <c r="W398"/>
      <c r="X398"/>
      <c r="Y398"/>
      <c r="Z398"/>
    </row>
    <row r="399" spans="1:26" s="19" customFormat="1" ht="12.75">
      <c r="A399" s="23">
        <f>ROW(C27)</f>
        <v>27</v>
      </c>
      <c r="B399" s="24" t="s">
        <v>653</v>
      </c>
      <c r="C399" s="24" t="s">
        <v>90</v>
      </c>
      <c r="D399" s="24" t="s">
        <v>91</v>
      </c>
      <c r="E399" s="24">
        <v>1947</v>
      </c>
      <c r="F399" s="25">
        <v>15</v>
      </c>
      <c r="G399" s="25">
        <v>0</v>
      </c>
      <c r="H399" s="25">
        <v>0</v>
      </c>
      <c r="I399" s="25">
        <v>0</v>
      </c>
      <c r="J399" s="25">
        <v>0</v>
      </c>
      <c r="K399" s="25">
        <v>0</v>
      </c>
      <c r="L399" s="25">
        <v>0</v>
      </c>
      <c r="M399" s="25">
        <v>0</v>
      </c>
      <c r="N399" s="25">
        <v>0</v>
      </c>
      <c r="O399" s="25"/>
      <c r="P399" s="26">
        <f>LARGE(F399:O399,1)+LARGE(F399:O399,2)+LARGE(F399:O399,3)+LARGE(F399:O399,4)+LARGE(F399:O399,5)</f>
        <v>15</v>
      </c>
      <c r="Q399" s="27">
        <f>SUM(F399:O399)</f>
        <v>15</v>
      </c>
      <c r="R399"/>
      <c r="S399"/>
      <c r="T399"/>
      <c r="U399"/>
      <c r="V399"/>
      <c r="W399"/>
      <c r="X399"/>
      <c r="Y399"/>
      <c r="Z399"/>
    </row>
    <row r="400" spans="1:26" s="19" customFormat="1" ht="12.75">
      <c r="A400" s="23">
        <f>ROW(C28)</f>
        <v>28</v>
      </c>
      <c r="B400" s="24" t="s">
        <v>654</v>
      </c>
      <c r="C400" s="24" t="s">
        <v>152</v>
      </c>
      <c r="D400" s="24" t="s">
        <v>255</v>
      </c>
      <c r="E400" s="24">
        <v>1950</v>
      </c>
      <c r="F400" s="25">
        <v>0</v>
      </c>
      <c r="G400" s="25">
        <v>0</v>
      </c>
      <c r="H400" s="25">
        <v>0</v>
      </c>
      <c r="I400" s="25">
        <v>0</v>
      </c>
      <c r="J400" s="25">
        <v>15</v>
      </c>
      <c r="K400" s="25">
        <v>0</v>
      </c>
      <c r="L400" s="25">
        <v>0</v>
      </c>
      <c r="M400" s="25">
        <v>0</v>
      </c>
      <c r="N400" s="25">
        <v>0</v>
      </c>
      <c r="O400" s="25"/>
      <c r="P400" s="26">
        <f>LARGE(F400:O400,1)+LARGE(F400:O400,2)+LARGE(F400:O400,3)+LARGE(F400:O400,4)+LARGE(F400:O400,5)</f>
        <v>15</v>
      </c>
      <c r="Q400" s="27">
        <f>SUM(F400:O400)</f>
        <v>15</v>
      </c>
      <c r="R400"/>
      <c r="S400"/>
      <c r="T400"/>
      <c r="U400"/>
      <c r="V400"/>
      <c r="W400"/>
      <c r="X400"/>
      <c r="Y400"/>
      <c r="Z400"/>
    </row>
    <row r="401" spans="1:26" s="19" customFormat="1" ht="12.75">
      <c r="A401" s="23">
        <f>ROW(C29)</f>
        <v>29</v>
      </c>
      <c r="B401" s="24" t="s">
        <v>655</v>
      </c>
      <c r="C401" s="24" t="s">
        <v>199</v>
      </c>
      <c r="D401" s="24" t="s">
        <v>656</v>
      </c>
      <c r="E401" s="24">
        <v>1951</v>
      </c>
      <c r="F401" s="25">
        <v>14</v>
      </c>
      <c r="G401" s="25">
        <v>0</v>
      </c>
      <c r="H401" s="25">
        <v>0</v>
      </c>
      <c r="I401" s="25">
        <v>0</v>
      </c>
      <c r="J401" s="25">
        <v>0</v>
      </c>
      <c r="K401" s="25">
        <v>0</v>
      </c>
      <c r="L401" s="25">
        <v>0</v>
      </c>
      <c r="M401" s="25">
        <v>0</v>
      </c>
      <c r="N401" s="25">
        <v>0</v>
      </c>
      <c r="O401" s="25"/>
      <c r="P401" s="26">
        <f>LARGE(F401:O401,1)+LARGE(F401:O401,2)+LARGE(F401:O401,3)+LARGE(F401:O401,4)+LARGE(F401:O401,5)</f>
        <v>14</v>
      </c>
      <c r="Q401" s="27">
        <f>SUM(F401:O401)</f>
        <v>14</v>
      </c>
      <c r="R401"/>
      <c r="S401"/>
      <c r="T401"/>
      <c r="U401"/>
      <c r="V401"/>
      <c r="W401"/>
      <c r="X401"/>
      <c r="Y401"/>
      <c r="Z401"/>
    </row>
    <row r="402" spans="1:26" s="19" customFormat="1" ht="12.75">
      <c r="A402" s="23">
        <f>ROW(C30)</f>
        <v>30</v>
      </c>
      <c r="B402" s="24" t="s">
        <v>657</v>
      </c>
      <c r="C402" s="24" t="s">
        <v>658</v>
      </c>
      <c r="D402" s="24" t="s">
        <v>659</v>
      </c>
      <c r="E402" s="24">
        <v>1941</v>
      </c>
      <c r="F402" s="25">
        <v>0</v>
      </c>
      <c r="G402" s="25">
        <v>0</v>
      </c>
      <c r="H402" s="25">
        <v>0</v>
      </c>
      <c r="I402" s="25">
        <v>0</v>
      </c>
      <c r="J402" s="25">
        <v>0</v>
      </c>
      <c r="K402" s="25">
        <v>14</v>
      </c>
      <c r="L402" s="25">
        <v>0</v>
      </c>
      <c r="M402" s="25">
        <v>0</v>
      </c>
      <c r="N402" s="25">
        <v>0</v>
      </c>
      <c r="O402" s="25"/>
      <c r="P402" s="26">
        <f>LARGE(F402:O402,1)+LARGE(F402:O402,2)+LARGE(F402:O402,3)+LARGE(F402:O402,4)+LARGE(F402:O402,5)</f>
        <v>14</v>
      </c>
      <c r="Q402" s="27">
        <f>SUM(F402:O402)</f>
        <v>14</v>
      </c>
      <c r="R402"/>
      <c r="S402"/>
      <c r="T402"/>
      <c r="U402"/>
      <c r="V402"/>
      <c r="W402"/>
      <c r="X402"/>
      <c r="Y402"/>
      <c r="Z402"/>
    </row>
    <row r="403" spans="1:26" s="19" customFormat="1" ht="12.75">
      <c r="A403" s="23">
        <f>ROW(C31)</f>
        <v>31</v>
      </c>
      <c r="B403" s="24" t="s">
        <v>660</v>
      </c>
      <c r="C403" s="24" t="s">
        <v>325</v>
      </c>
      <c r="D403" s="24" t="s">
        <v>255</v>
      </c>
      <c r="E403" s="24">
        <v>1951</v>
      </c>
      <c r="F403" s="25">
        <v>0</v>
      </c>
      <c r="G403" s="25">
        <v>0</v>
      </c>
      <c r="H403" s="25">
        <v>0</v>
      </c>
      <c r="I403" s="25">
        <v>0</v>
      </c>
      <c r="J403" s="25">
        <v>13</v>
      </c>
      <c r="K403" s="25">
        <v>0</v>
      </c>
      <c r="L403" s="25">
        <v>0</v>
      </c>
      <c r="M403" s="25">
        <v>0</v>
      </c>
      <c r="N403" s="25">
        <v>0</v>
      </c>
      <c r="O403" s="25"/>
      <c r="P403" s="26">
        <f>LARGE(F403:O403,1)+LARGE(F403:O403,2)+LARGE(F403:O403,3)+LARGE(F403:O403,4)+LARGE(F403:O403,5)</f>
        <v>13</v>
      </c>
      <c r="Q403" s="27">
        <f>SUM(F403:O403)</f>
        <v>13</v>
      </c>
      <c r="R403"/>
      <c r="S403"/>
      <c r="T403"/>
      <c r="U403"/>
      <c r="V403"/>
      <c r="W403"/>
      <c r="X403"/>
      <c r="Y403"/>
      <c r="Z403"/>
    </row>
    <row r="404" spans="1:26" s="19" customFormat="1" ht="12.75">
      <c r="A404" s="23">
        <f>ROW(C32)</f>
        <v>32</v>
      </c>
      <c r="B404" s="24" t="s">
        <v>661</v>
      </c>
      <c r="C404" s="24" t="s">
        <v>662</v>
      </c>
      <c r="D404" s="24" t="s">
        <v>663</v>
      </c>
      <c r="E404" s="24">
        <v>1937</v>
      </c>
      <c r="F404" s="25">
        <v>0</v>
      </c>
      <c r="G404" s="25">
        <v>0</v>
      </c>
      <c r="H404" s="25">
        <v>0</v>
      </c>
      <c r="I404" s="25">
        <v>0</v>
      </c>
      <c r="J404" s="25">
        <v>0</v>
      </c>
      <c r="K404" s="25">
        <v>0</v>
      </c>
      <c r="L404" s="25">
        <v>13</v>
      </c>
      <c r="M404" s="25">
        <v>0</v>
      </c>
      <c r="N404" s="25">
        <v>0</v>
      </c>
      <c r="O404" s="25"/>
      <c r="P404" s="26">
        <f>LARGE(F404:O404,1)+LARGE(F404:O404,2)+LARGE(F404:O404,3)+LARGE(F404:O404,4)+LARGE(F404:O404,5)</f>
        <v>13</v>
      </c>
      <c r="Q404" s="27">
        <f>SUM(F404:O404)</f>
        <v>13</v>
      </c>
      <c r="R404"/>
      <c r="S404"/>
      <c r="T404"/>
      <c r="U404"/>
      <c r="V404"/>
      <c r="W404"/>
      <c r="X404"/>
      <c r="Y404"/>
      <c r="Z404"/>
    </row>
    <row r="405" spans="1:26" s="19" customFormat="1" ht="12.75">
      <c r="A405" s="23">
        <f>ROW(C33)</f>
        <v>33</v>
      </c>
      <c r="B405" s="24" t="s">
        <v>260</v>
      </c>
      <c r="C405" s="24" t="s">
        <v>664</v>
      </c>
      <c r="D405" s="24" t="s">
        <v>665</v>
      </c>
      <c r="E405" s="24">
        <v>1939</v>
      </c>
      <c r="F405" s="25">
        <v>0</v>
      </c>
      <c r="G405" s="25">
        <v>0</v>
      </c>
      <c r="H405" s="25">
        <v>0</v>
      </c>
      <c r="I405" s="25">
        <v>0</v>
      </c>
      <c r="J405" s="25">
        <v>0</v>
      </c>
      <c r="K405" s="25">
        <v>13</v>
      </c>
      <c r="L405" s="25">
        <v>0</v>
      </c>
      <c r="M405" s="25">
        <v>0</v>
      </c>
      <c r="N405" s="25">
        <v>0</v>
      </c>
      <c r="O405" s="25"/>
      <c r="P405" s="26">
        <f>LARGE(F405:O405,1)+LARGE(F405:O405,2)+LARGE(F405:O405,3)+LARGE(F405:O405,4)+LARGE(F405:O405,5)</f>
        <v>13</v>
      </c>
      <c r="Q405" s="27">
        <f>SUM(F405:O405)</f>
        <v>13</v>
      </c>
      <c r="R405"/>
      <c r="S405"/>
      <c r="T405"/>
      <c r="U405"/>
      <c r="V405"/>
      <c r="W405"/>
      <c r="X405"/>
      <c r="Y405"/>
      <c r="Z405"/>
    </row>
    <row r="406" spans="1:26" s="19" customFormat="1" ht="12.75">
      <c r="A406" s="23">
        <f>ROW(C34)</f>
        <v>34</v>
      </c>
      <c r="B406" s="24" t="s">
        <v>237</v>
      </c>
      <c r="C406" s="24" t="s">
        <v>238</v>
      </c>
      <c r="D406" s="24" t="s">
        <v>171</v>
      </c>
      <c r="E406" s="24">
        <v>1952</v>
      </c>
      <c r="F406" s="25">
        <v>0</v>
      </c>
      <c r="G406" s="25">
        <v>0</v>
      </c>
      <c r="H406" s="25">
        <v>0</v>
      </c>
      <c r="I406" s="25">
        <v>0</v>
      </c>
      <c r="J406" s="25">
        <v>12</v>
      </c>
      <c r="K406" s="25">
        <v>0</v>
      </c>
      <c r="L406" s="25">
        <v>0</v>
      </c>
      <c r="M406" s="25">
        <v>0</v>
      </c>
      <c r="N406" s="25">
        <v>0</v>
      </c>
      <c r="O406" s="25"/>
      <c r="P406" s="26">
        <f>LARGE(F406:O406,1)+LARGE(F406:O406,2)+LARGE(F406:O406,3)+LARGE(F406:O406,4)+LARGE(F406:O406,5)</f>
        <v>12</v>
      </c>
      <c r="Q406" s="27">
        <f>SUM(F406:O406)</f>
        <v>12</v>
      </c>
      <c r="R406"/>
      <c r="S406"/>
      <c r="T406"/>
      <c r="U406"/>
      <c r="V406"/>
      <c r="W406"/>
      <c r="X406"/>
      <c r="Y406"/>
      <c r="Z406"/>
    </row>
    <row r="407" spans="1:26" s="19" customFormat="1" ht="12.75">
      <c r="A407" s="23">
        <f>ROW(C35)</f>
        <v>35</v>
      </c>
      <c r="B407" s="24" t="s">
        <v>666</v>
      </c>
      <c r="C407" s="24" t="s">
        <v>474</v>
      </c>
      <c r="D407" s="24" t="s">
        <v>295</v>
      </c>
      <c r="E407" s="24">
        <v>1950</v>
      </c>
      <c r="F407" s="25">
        <v>0</v>
      </c>
      <c r="G407" s="25">
        <v>0</v>
      </c>
      <c r="H407" s="25">
        <v>0</v>
      </c>
      <c r="I407" s="25">
        <v>0</v>
      </c>
      <c r="J407" s="25">
        <v>0</v>
      </c>
      <c r="K407" s="25">
        <v>11</v>
      </c>
      <c r="L407" s="25">
        <v>0</v>
      </c>
      <c r="M407" s="25">
        <v>0</v>
      </c>
      <c r="N407" s="25">
        <v>0</v>
      </c>
      <c r="O407" s="25"/>
      <c r="P407" s="26">
        <f>LARGE(F407:O407,1)+LARGE(F407:O407,2)+LARGE(F407:O407,3)+LARGE(F407:O407,4)+LARGE(F407:O407,5)</f>
        <v>11</v>
      </c>
      <c r="Q407" s="27">
        <f>SUM(F407:O407)</f>
        <v>11</v>
      </c>
      <c r="R407"/>
      <c r="S407"/>
      <c r="T407"/>
      <c r="U407"/>
      <c r="V407"/>
      <c r="W407"/>
      <c r="X407"/>
      <c r="Y407"/>
      <c r="Z407"/>
    </row>
    <row r="408" spans="1:26" s="19" customFormat="1" ht="12.75">
      <c r="A408" s="23">
        <f>ROW(C36)</f>
        <v>36</v>
      </c>
      <c r="B408" s="24" t="s">
        <v>667</v>
      </c>
      <c r="C408" s="24" t="s">
        <v>59</v>
      </c>
      <c r="D408" s="24" t="s">
        <v>205</v>
      </c>
      <c r="E408" s="24">
        <v>1950</v>
      </c>
      <c r="F408" s="25">
        <v>0</v>
      </c>
      <c r="G408" s="25">
        <v>0</v>
      </c>
      <c r="H408" s="25">
        <v>0</v>
      </c>
      <c r="I408" s="25">
        <v>0</v>
      </c>
      <c r="J408" s="25">
        <v>0</v>
      </c>
      <c r="K408" s="25">
        <v>0</v>
      </c>
      <c r="L408" s="25">
        <v>10</v>
      </c>
      <c r="M408" s="25">
        <v>0</v>
      </c>
      <c r="N408" s="25">
        <v>0</v>
      </c>
      <c r="O408" s="25"/>
      <c r="P408" s="26">
        <f>LARGE(F408:O408,1)+LARGE(F408:O408,2)+LARGE(F408:O408,3)+LARGE(F408:O408,4)+LARGE(F408:O408,5)</f>
        <v>10</v>
      </c>
      <c r="Q408" s="27">
        <f>SUM(F408:O408)</f>
        <v>10</v>
      </c>
      <c r="R408"/>
      <c r="S408"/>
      <c r="T408"/>
      <c r="U408"/>
      <c r="V408"/>
      <c r="W408"/>
      <c r="X408"/>
      <c r="Y408"/>
      <c r="Z408"/>
    </row>
    <row r="409" spans="1:26" s="19" customFormat="1" ht="12.75">
      <c r="A409" s="23">
        <f>ROW(C37)</f>
        <v>37</v>
      </c>
      <c r="B409" s="24" t="s">
        <v>668</v>
      </c>
      <c r="C409" s="24" t="s">
        <v>254</v>
      </c>
      <c r="D409" s="24" t="s">
        <v>669</v>
      </c>
      <c r="E409" s="24">
        <v>1949</v>
      </c>
      <c r="F409" s="25">
        <v>0</v>
      </c>
      <c r="G409" s="25">
        <v>0</v>
      </c>
      <c r="H409" s="25">
        <v>0</v>
      </c>
      <c r="I409" s="25">
        <v>0</v>
      </c>
      <c r="J409" s="25">
        <v>7</v>
      </c>
      <c r="K409" s="25">
        <v>0</v>
      </c>
      <c r="L409" s="25">
        <v>0</v>
      </c>
      <c r="M409" s="25">
        <v>0</v>
      </c>
      <c r="N409" s="25">
        <v>0</v>
      </c>
      <c r="O409" s="25"/>
      <c r="P409" s="26">
        <f>LARGE(F409:O409,1)+LARGE(F409:O409,2)+LARGE(F409:O409,3)+LARGE(F409:O409,4)+LARGE(F409:O409,5)</f>
        <v>7</v>
      </c>
      <c r="Q409" s="27">
        <f>SUM(F409:O409)</f>
        <v>7</v>
      </c>
      <c r="R409"/>
      <c r="S409"/>
      <c r="T409"/>
      <c r="U409"/>
      <c r="V409"/>
      <c r="W409"/>
      <c r="X409"/>
      <c r="Y409"/>
      <c r="Z409"/>
    </row>
    <row r="410" spans="1:26" s="19" customFormat="1" ht="12.75">
      <c r="A410" s="23">
        <f>ROW(C38)</f>
        <v>38</v>
      </c>
      <c r="B410" s="24" t="s">
        <v>670</v>
      </c>
      <c r="C410" s="24" t="s">
        <v>62</v>
      </c>
      <c r="D410" s="24" t="s">
        <v>671</v>
      </c>
      <c r="E410" s="24">
        <v>1944</v>
      </c>
      <c r="F410" s="25">
        <v>0</v>
      </c>
      <c r="G410" s="25">
        <v>0</v>
      </c>
      <c r="H410" s="25">
        <v>0</v>
      </c>
      <c r="I410" s="25">
        <v>0</v>
      </c>
      <c r="J410" s="25">
        <v>6</v>
      </c>
      <c r="K410" s="25">
        <v>0</v>
      </c>
      <c r="L410" s="25">
        <v>0</v>
      </c>
      <c r="M410" s="25">
        <v>0</v>
      </c>
      <c r="N410" s="25">
        <v>0</v>
      </c>
      <c r="O410" s="25"/>
      <c r="P410" s="26">
        <f>LARGE(F410:O410,1)+LARGE(F410:O410,2)+LARGE(F410:O410,3)+LARGE(F410:O410,4)+LARGE(F410:O410,5)</f>
        <v>6</v>
      </c>
      <c r="Q410" s="27">
        <f>SUM(F410:O410)</f>
        <v>6</v>
      </c>
      <c r="R410"/>
      <c r="S410"/>
      <c r="T410"/>
      <c r="U410"/>
      <c r="V410"/>
      <c r="W410"/>
      <c r="X410"/>
      <c r="Y410"/>
      <c r="Z410"/>
    </row>
    <row r="411" spans="1:26" s="19" customFormat="1" ht="12.75">
      <c r="A411" s="23">
        <f>ROW(C39)</f>
        <v>39</v>
      </c>
      <c r="B411" s="24" t="s">
        <v>672</v>
      </c>
      <c r="C411" s="24" t="s">
        <v>376</v>
      </c>
      <c r="D411" s="24" t="s">
        <v>673</v>
      </c>
      <c r="E411" s="24">
        <v>1952</v>
      </c>
      <c r="F411" s="25">
        <v>0</v>
      </c>
      <c r="G411" s="25">
        <v>0</v>
      </c>
      <c r="H411" s="25">
        <v>0</v>
      </c>
      <c r="I411" s="25">
        <v>0</v>
      </c>
      <c r="J411" s="25">
        <v>5</v>
      </c>
      <c r="K411" s="25">
        <v>0</v>
      </c>
      <c r="L411" s="25">
        <v>0</v>
      </c>
      <c r="M411" s="25">
        <v>0</v>
      </c>
      <c r="N411" s="25">
        <v>0</v>
      </c>
      <c r="O411" s="25"/>
      <c r="P411" s="26">
        <f>LARGE(F411:O411,1)+LARGE(F411:O411,2)+LARGE(F411:O411,3)+LARGE(F411:O411,4)+LARGE(F411:O411,5)</f>
        <v>5</v>
      </c>
      <c r="Q411" s="27">
        <f>SUM(F411:O411)</f>
        <v>5</v>
      </c>
      <c r="R411"/>
      <c r="S411"/>
      <c r="T411"/>
      <c r="U411"/>
      <c r="V411"/>
      <c r="W411"/>
      <c r="X411"/>
      <c r="Y411"/>
      <c r="Z411"/>
    </row>
    <row r="412" spans="1:26" s="19" customFormat="1" ht="12.75">
      <c r="A412" s="23">
        <f>ROW(C40)</f>
        <v>40</v>
      </c>
      <c r="B412" s="24" t="s">
        <v>674</v>
      </c>
      <c r="C412" s="24" t="s">
        <v>45</v>
      </c>
      <c r="D412" s="24" t="s">
        <v>171</v>
      </c>
      <c r="E412" s="24">
        <v>1947</v>
      </c>
      <c r="F412" s="25">
        <v>0</v>
      </c>
      <c r="G412" s="25">
        <v>0</v>
      </c>
      <c r="H412" s="25">
        <v>0</v>
      </c>
      <c r="I412" s="25">
        <v>0</v>
      </c>
      <c r="J412" s="25">
        <v>3</v>
      </c>
      <c r="K412" s="25">
        <v>0</v>
      </c>
      <c r="L412" s="25">
        <v>0</v>
      </c>
      <c r="M412" s="25">
        <v>0</v>
      </c>
      <c r="N412" s="25">
        <v>0</v>
      </c>
      <c r="O412" s="25"/>
      <c r="P412" s="26">
        <f>LARGE(F412:O412,1)+LARGE(F412:O412,2)+LARGE(F412:O412,3)+LARGE(F412:O412,4)+LARGE(F412:O412,5)</f>
        <v>3</v>
      </c>
      <c r="Q412" s="27">
        <f>SUM(F412:O412)</f>
        <v>3</v>
      </c>
      <c r="R412"/>
      <c r="S412"/>
      <c r="T412"/>
      <c r="U412"/>
      <c r="V412"/>
      <c r="W412"/>
      <c r="X412"/>
      <c r="Y412"/>
      <c r="Z412"/>
    </row>
    <row r="413" spans="1:17" s="19" customFormat="1" ht="12.75">
      <c r="A413" s="1"/>
      <c r="B413"/>
      <c r="C413"/>
      <c r="D413"/>
      <c r="E413"/>
      <c r="F413"/>
      <c r="G413"/>
      <c r="H413" s="29"/>
      <c r="I413" s="29"/>
      <c r="J413" s="29"/>
      <c r="K413" s="29"/>
      <c r="L413" s="29"/>
      <c r="M413" s="29"/>
      <c r="N413" s="29"/>
      <c r="O413" s="29"/>
      <c r="P413"/>
      <c r="Q413"/>
    </row>
    <row r="414" spans="1:17" ht="12.75">
      <c r="A414" s="14"/>
      <c r="B414" s="15" t="s">
        <v>675</v>
      </c>
      <c r="C414" s="15"/>
      <c r="D414" s="16"/>
      <c r="E414" s="16"/>
      <c r="F414" s="11" t="s">
        <v>28</v>
      </c>
      <c r="G414" s="11" t="s">
        <v>29</v>
      </c>
      <c r="H414" s="11" t="s">
        <v>30</v>
      </c>
      <c r="I414" s="11" t="s">
        <v>31</v>
      </c>
      <c r="J414" s="11" t="s">
        <v>32</v>
      </c>
      <c r="K414" s="11" t="s">
        <v>33</v>
      </c>
      <c r="L414" s="11" t="s">
        <v>34</v>
      </c>
      <c r="M414" s="11" t="s">
        <v>35</v>
      </c>
      <c r="N414" s="11" t="s">
        <v>36</v>
      </c>
      <c r="O414" s="11" t="s">
        <v>37</v>
      </c>
      <c r="P414" s="12" t="s">
        <v>38</v>
      </c>
      <c r="Q414" s="13" t="s">
        <v>39</v>
      </c>
    </row>
    <row r="415" spans="1:17" s="19" customFormat="1" ht="12.75">
      <c r="A415" s="8"/>
      <c r="B415" s="30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2"/>
    </row>
    <row r="416" spans="1:26" s="19" customFormat="1" ht="12.75">
      <c r="A416" s="23">
        <f>ROW(C1)</f>
        <v>1</v>
      </c>
      <c r="B416" s="24" t="s">
        <v>676</v>
      </c>
      <c r="C416" s="24" t="s">
        <v>677</v>
      </c>
      <c r="D416" s="24" t="s">
        <v>57</v>
      </c>
      <c r="E416" s="24">
        <v>2002</v>
      </c>
      <c r="F416" s="25">
        <v>0</v>
      </c>
      <c r="G416" s="25">
        <v>0</v>
      </c>
      <c r="H416" s="25">
        <v>0</v>
      </c>
      <c r="I416" s="25">
        <v>25</v>
      </c>
      <c r="J416" s="25">
        <v>0</v>
      </c>
      <c r="K416" s="25">
        <v>12</v>
      </c>
      <c r="L416" s="25">
        <v>0</v>
      </c>
      <c r="M416" s="25">
        <v>30</v>
      </c>
      <c r="N416" s="25">
        <v>30</v>
      </c>
      <c r="O416" s="25">
        <v>30</v>
      </c>
      <c r="P416" s="26">
        <f>LARGE(F416:O416,1)+LARGE(F416:O416,2)+LARGE(F416:O416,3)+LARGE(F416:O416,4)+LARGE(F416:O416,5)</f>
        <v>127</v>
      </c>
      <c r="Q416" s="27">
        <f>SUM(F416:O416)</f>
        <v>127</v>
      </c>
      <c r="R416"/>
      <c r="S416"/>
      <c r="T416"/>
      <c r="U416"/>
      <c r="V416"/>
      <c r="W416"/>
      <c r="X416"/>
      <c r="Y416"/>
      <c r="Z416"/>
    </row>
    <row r="417" spans="1:26" s="19" customFormat="1" ht="12.75">
      <c r="A417" s="23">
        <f>ROW(C2)</f>
        <v>2</v>
      </c>
      <c r="B417" s="24" t="s">
        <v>676</v>
      </c>
      <c r="C417" s="24" t="s">
        <v>678</v>
      </c>
      <c r="D417" s="24" t="s">
        <v>57</v>
      </c>
      <c r="E417" s="24">
        <v>2005</v>
      </c>
      <c r="F417" s="25">
        <v>0</v>
      </c>
      <c r="G417" s="25">
        <v>0</v>
      </c>
      <c r="H417" s="25">
        <v>0</v>
      </c>
      <c r="I417" s="25">
        <v>21</v>
      </c>
      <c r="J417" s="25">
        <v>0</v>
      </c>
      <c r="K417" s="25">
        <v>0</v>
      </c>
      <c r="L417" s="25">
        <v>0</v>
      </c>
      <c r="M417" s="25">
        <v>18</v>
      </c>
      <c r="N417" s="25">
        <v>25</v>
      </c>
      <c r="O417" s="25">
        <v>25</v>
      </c>
      <c r="P417" s="26">
        <f>LARGE(F417:O417,1)+LARGE(F417:O417,2)+LARGE(F417:O417,3)+LARGE(F417:O417,4)+LARGE(F417:O417,5)</f>
        <v>89</v>
      </c>
      <c r="Q417" s="27">
        <f>SUM(F417:O417)</f>
        <v>89</v>
      </c>
      <c r="R417"/>
      <c r="S417"/>
      <c r="T417"/>
      <c r="U417"/>
      <c r="V417"/>
      <c r="W417"/>
      <c r="X417"/>
      <c r="Y417"/>
      <c r="Z417"/>
    </row>
    <row r="418" spans="1:26" s="19" customFormat="1" ht="12.75">
      <c r="A418" s="23">
        <f>ROW(C3)</f>
        <v>3</v>
      </c>
      <c r="B418" s="24" t="s">
        <v>679</v>
      </c>
      <c r="C418" s="24" t="s">
        <v>680</v>
      </c>
      <c r="D418" s="24" t="s">
        <v>72</v>
      </c>
      <c r="E418" s="24">
        <v>1993</v>
      </c>
      <c r="F418" s="25">
        <v>0</v>
      </c>
      <c r="G418" s="25">
        <v>0</v>
      </c>
      <c r="H418" s="25">
        <v>30</v>
      </c>
      <c r="I418" s="25">
        <v>0</v>
      </c>
      <c r="J418" s="25">
        <v>9</v>
      </c>
      <c r="K418" s="25">
        <v>21</v>
      </c>
      <c r="L418" s="25">
        <v>0</v>
      </c>
      <c r="M418" s="25">
        <v>21</v>
      </c>
      <c r="N418" s="25">
        <v>0</v>
      </c>
      <c r="O418" s="25"/>
      <c r="P418" s="26">
        <f>LARGE(F418:O418,1)+LARGE(F418:O418,2)+LARGE(F418:O418,3)+LARGE(F418:O418,4)+LARGE(F418:O418,5)</f>
        <v>81</v>
      </c>
      <c r="Q418" s="27">
        <f>SUM(F418:O418)</f>
        <v>81</v>
      </c>
      <c r="R418"/>
      <c r="S418"/>
      <c r="T418"/>
      <c r="U418"/>
      <c r="V418"/>
      <c r="W418"/>
      <c r="X418"/>
      <c r="Y418"/>
      <c r="Z418"/>
    </row>
    <row r="419" spans="1:26" s="19" customFormat="1" ht="12.75">
      <c r="A419" s="23">
        <f>ROW(C4)</f>
        <v>4</v>
      </c>
      <c r="B419" s="24" t="s">
        <v>681</v>
      </c>
      <c r="C419" s="24" t="s">
        <v>682</v>
      </c>
      <c r="D419" s="24" t="s">
        <v>122</v>
      </c>
      <c r="E419" s="24">
        <v>1979</v>
      </c>
      <c r="F419" s="25">
        <v>0</v>
      </c>
      <c r="G419" s="25">
        <v>0</v>
      </c>
      <c r="H419" s="25">
        <v>0</v>
      </c>
      <c r="I419" s="25">
        <v>0</v>
      </c>
      <c r="J419" s="25">
        <v>0</v>
      </c>
      <c r="K419" s="25">
        <v>18</v>
      </c>
      <c r="L419" s="25">
        <v>0</v>
      </c>
      <c r="M419" s="25">
        <v>25</v>
      </c>
      <c r="N419" s="25">
        <v>0</v>
      </c>
      <c r="O419" s="25">
        <v>21</v>
      </c>
      <c r="P419" s="26">
        <f>LARGE(F419:O419,1)+LARGE(F419:O419,2)+LARGE(F419:O419,3)+LARGE(F419:O419,4)+LARGE(F419:O419,5)</f>
        <v>64</v>
      </c>
      <c r="Q419" s="27">
        <f>SUM(F419:O419)</f>
        <v>64</v>
      </c>
      <c r="R419"/>
      <c r="S419"/>
      <c r="T419"/>
      <c r="U419"/>
      <c r="V419"/>
      <c r="W419"/>
      <c r="X419"/>
      <c r="Y419"/>
      <c r="Z419"/>
    </row>
    <row r="420" spans="1:26" s="19" customFormat="1" ht="12.75">
      <c r="A420" s="23">
        <f>ROW(C5)</f>
        <v>5</v>
      </c>
      <c r="B420" s="24" t="s">
        <v>683</v>
      </c>
      <c r="C420" s="24" t="s">
        <v>684</v>
      </c>
      <c r="D420" s="24" t="s">
        <v>43</v>
      </c>
      <c r="E420" s="24">
        <v>1997</v>
      </c>
      <c r="F420" s="25">
        <v>0</v>
      </c>
      <c r="G420" s="25">
        <v>0</v>
      </c>
      <c r="H420" s="25">
        <v>0</v>
      </c>
      <c r="I420" s="25">
        <v>30</v>
      </c>
      <c r="J420" s="25">
        <v>0</v>
      </c>
      <c r="K420" s="25">
        <v>25</v>
      </c>
      <c r="L420" s="25">
        <v>0</v>
      </c>
      <c r="M420" s="25">
        <v>0</v>
      </c>
      <c r="N420" s="25">
        <v>0</v>
      </c>
      <c r="O420" s="25"/>
      <c r="P420" s="26">
        <f>LARGE(F420:O420,1)+LARGE(F420:O420,2)+LARGE(F420:O420,3)+LARGE(F420:O420,4)+LARGE(F420:O420,5)</f>
        <v>55</v>
      </c>
      <c r="Q420" s="27">
        <f>SUM(F420:O420)</f>
        <v>55</v>
      </c>
      <c r="R420"/>
      <c r="S420"/>
      <c r="T420"/>
      <c r="U420"/>
      <c r="V420"/>
      <c r="W420"/>
      <c r="X420"/>
      <c r="Y420"/>
      <c r="Z420"/>
    </row>
    <row r="421" spans="1:26" s="19" customFormat="1" ht="12.75">
      <c r="A421" s="23">
        <f>ROW(C6)</f>
        <v>6</v>
      </c>
      <c r="B421" s="24" t="s">
        <v>685</v>
      </c>
      <c r="C421" s="24" t="s">
        <v>686</v>
      </c>
      <c r="D421" s="24" t="s">
        <v>687</v>
      </c>
      <c r="E421" s="24">
        <v>1986</v>
      </c>
      <c r="F421" s="25">
        <v>30</v>
      </c>
      <c r="G421" s="25">
        <v>0</v>
      </c>
      <c r="H421" s="25">
        <v>0</v>
      </c>
      <c r="I421" s="25">
        <v>0</v>
      </c>
      <c r="J421" s="25">
        <v>21</v>
      </c>
      <c r="K421" s="25">
        <v>0</v>
      </c>
      <c r="L421" s="25">
        <v>0</v>
      </c>
      <c r="M421" s="25">
        <v>0</v>
      </c>
      <c r="N421" s="25">
        <v>0</v>
      </c>
      <c r="O421" s="25"/>
      <c r="P421" s="26">
        <f>LARGE(F421:O421,1)+LARGE(F421:O421,2)+LARGE(F421:O421,3)+LARGE(F421:O421,4)+LARGE(F421:O421,5)</f>
        <v>51</v>
      </c>
      <c r="Q421" s="27">
        <f>SUM(F421:O421)</f>
        <v>51</v>
      </c>
      <c r="R421"/>
      <c r="S421"/>
      <c r="T421"/>
      <c r="U421"/>
      <c r="V421"/>
      <c r="W421"/>
      <c r="X421"/>
      <c r="Y421"/>
      <c r="Z421"/>
    </row>
    <row r="422" spans="1:26" s="19" customFormat="1" ht="12.75">
      <c r="A422" s="23">
        <f>ROW(C7)</f>
        <v>7</v>
      </c>
      <c r="B422" s="24" t="s">
        <v>688</v>
      </c>
      <c r="C422" s="24" t="s">
        <v>689</v>
      </c>
      <c r="D422" s="24" t="s">
        <v>100</v>
      </c>
      <c r="E422" s="24">
        <v>1986</v>
      </c>
      <c r="F422" s="25">
        <v>13</v>
      </c>
      <c r="G422" s="25">
        <v>0</v>
      </c>
      <c r="H422" s="25">
        <v>0</v>
      </c>
      <c r="I422" s="25">
        <v>0</v>
      </c>
      <c r="J422" s="25">
        <v>0</v>
      </c>
      <c r="K422" s="25">
        <v>14</v>
      </c>
      <c r="L422" s="25">
        <v>21</v>
      </c>
      <c r="M422" s="25">
        <v>0</v>
      </c>
      <c r="N422" s="25">
        <v>0</v>
      </c>
      <c r="O422" s="25"/>
      <c r="P422" s="26">
        <f>LARGE(F422:O422,1)+LARGE(F422:O422,2)+LARGE(F422:O422,3)+LARGE(F422:O422,4)+LARGE(F422:O422,5)</f>
        <v>48</v>
      </c>
      <c r="Q422" s="27">
        <f>SUM(F422:O422)</f>
        <v>48</v>
      </c>
      <c r="R422"/>
      <c r="S422"/>
      <c r="T422"/>
      <c r="U422"/>
      <c r="V422"/>
      <c r="W422"/>
      <c r="X422"/>
      <c r="Y422"/>
      <c r="Z422"/>
    </row>
    <row r="423" spans="1:26" s="19" customFormat="1" ht="12.75">
      <c r="A423" s="23">
        <f>ROW(C8)</f>
        <v>8</v>
      </c>
      <c r="B423" s="24" t="s">
        <v>690</v>
      </c>
      <c r="C423" s="24" t="s">
        <v>691</v>
      </c>
      <c r="D423" s="24" t="s">
        <v>60</v>
      </c>
      <c r="E423" s="24">
        <v>1986</v>
      </c>
      <c r="F423" s="25">
        <v>0</v>
      </c>
      <c r="G423" s="25">
        <v>0</v>
      </c>
      <c r="H423" s="25">
        <v>18</v>
      </c>
      <c r="I423" s="25">
        <v>0</v>
      </c>
      <c r="J423" s="25">
        <v>0</v>
      </c>
      <c r="K423" s="25">
        <v>0</v>
      </c>
      <c r="L423" s="25">
        <v>0</v>
      </c>
      <c r="M423" s="25">
        <v>0</v>
      </c>
      <c r="N423" s="25">
        <v>21</v>
      </c>
      <c r="O423" s="25"/>
      <c r="P423" s="26">
        <f>LARGE(F423:O423,1)+LARGE(F423:O423,2)+LARGE(F423:O423,3)+LARGE(F423:O423,4)+LARGE(F423:O423,5)</f>
        <v>39</v>
      </c>
      <c r="Q423" s="27">
        <f>SUM(F423:O423)</f>
        <v>39</v>
      </c>
      <c r="R423"/>
      <c r="S423"/>
      <c r="T423"/>
      <c r="U423"/>
      <c r="V423"/>
      <c r="W423"/>
      <c r="X423"/>
      <c r="Y423"/>
      <c r="Z423"/>
    </row>
    <row r="424" spans="1:26" s="19" customFormat="1" ht="12.75">
      <c r="A424" s="23">
        <f>ROW(C9)</f>
        <v>9</v>
      </c>
      <c r="B424" s="24" t="s">
        <v>692</v>
      </c>
      <c r="C424" s="24" t="s">
        <v>678</v>
      </c>
      <c r="D424" s="24" t="s">
        <v>113</v>
      </c>
      <c r="E424" s="24">
        <v>1974</v>
      </c>
      <c r="F424" s="25">
        <v>0</v>
      </c>
      <c r="G424" s="25">
        <v>30</v>
      </c>
      <c r="H424" s="25">
        <v>0</v>
      </c>
      <c r="I424" s="25">
        <v>0</v>
      </c>
      <c r="J424" s="25">
        <v>0</v>
      </c>
      <c r="K424" s="25">
        <v>0</v>
      </c>
      <c r="L424" s="25">
        <v>0</v>
      </c>
      <c r="M424" s="25">
        <v>0</v>
      </c>
      <c r="N424" s="25">
        <v>0</v>
      </c>
      <c r="O424" s="25"/>
      <c r="P424" s="26">
        <f>LARGE(F424:O424,1)+LARGE(F424:O424,2)+LARGE(F424:O424,3)+LARGE(F424:O424,4)+LARGE(F424:O424,5)</f>
        <v>30</v>
      </c>
      <c r="Q424" s="27">
        <f>SUM(F424:O424)</f>
        <v>30</v>
      </c>
      <c r="R424"/>
      <c r="S424"/>
      <c r="T424"/>
      <c r="U424"/>
      <c r="V424"/>
      <c r="W424"/>
      <c r="X424"/>
      <c r="Y424"/>
      <c r="Z424"/>
    </row>
    <row r="425" spans="1:26" s="19" customFormat="1" ht="12.75">
      <c r="A425" s="23">
        <f>ROW(C10)</f>
        <v>10</v>
      </c>
      <c r="B425" s="24" t="s">
        <v>455</v>
      </c>
      <c r="C425" s="24" t="s">
        <v>693</v>
      </c>
      <c r="D425" s="24" t="s">
        <v>457</v>
      </c>
      <c r="E425" s="24">
        <v>1998</v>
      </c>
      <c r="F425" s="25">
        <v>0</v>
      </c>
      <c r="G425" s="25">
        <v>0</v>
      </c>
      <c r="H425" s="25">
        <v>0</v>
      </c>
      <c r="I425" s="25">
        <v>0</v>
      </c>
      <c r="J425" s="25">
        <v>0</v>
      </c>
      <c r="K425" s="25">
        <v>30</v>
      </c>
      <c r="L425" s="25">
        <v>0</v>
      </c>
      <c r="M425" s="25">
        <v>0</v>
      </c>
      <c r="N425" s="25">
        <v>0</v>
      </c>
      <c r="O425" s="25"/>
      <c r="P425" s="26">
        <f>LARGE(F425:O425,1)+LARGE(F425:O425,2)+LARGE(F425:O425,3)+LARGE(F425:O425,4)+LARGE(F425:O425,5)</f>
        <v>30</v>
      </c>
      <c r="Q425" s="27">
        <f>SUM(F425:O425)</f>
        <v>30</v>
      </c>
      <c r="R425"/>
      <c r="S425"/>
      <c r="T425"/>
      <c r="U425"/>
      <c r="V425"/>
      <c r="W425"/>
      <c r="X425"/>
      <c r="Y425"/>
      <c r="Z425"/>
    </row>
    <row r="426" spans="1:26" s="19" customFormat="1" ht="12.75">
      <c r="A426" s="23">
        <f>ROW(C11)</f>
        <v>11</v>
      </c>
      <c r="B426" s="24" t="s">
        <v>694</v>
      </c>
      <c r="C426" s="24" t="s">
        <v>677</v>
      </c>
      <c r="D426" s="24" t="s">
        <v>432</v>
      </c>
      <c r="E426" s="24">
        <v>1997</v>
      </c>
      <c r="F426" s="25">
        <v>0</v>
      </c>
      <c r="G426" s="25">
        <v>0</v>
      </c>
      <c r="H426" s="25">
        <v>0</v>
      </c>
      <c r="I426" s="25">
        <v>0</v>
      </c>
      <c r="J426" s="25">
        <v>30</v>
      </c>
      <c r="K426" s="25">
        <v>0</v>
      </c>
      <c r="L426" s="25">
        <v>0</v>
      </c>
      <c r="M426" s="25">
        <v>0</v>
      </c>
      <c r="N426" s="25">
        <v>0</v>
      </c>
      <c r="O426" s="25"/>
      <c r="P426" s="26">
        <f>LARGE(F426:O426,1)+LARGE(F426:O426,2)+LARGE(F426:O426,3)+LARGE(F426:O426,4)+LARGE(F426:O426,5)</f>
        <v>30</v>
      </c>
      <c r="Q426" s="27">
        <f>SUM(F426:O426)</f>
        <v>30</v>
      </c>
      <c r="R426"/>
      <c r="S426"/>
      <c r="T426"/>
      <c r="U426"/>
      <c r="V426"/>
      <c r="W426"/>
      <c r="X426"/>
      <c r="Y426"/>
      <c r="Z426"/>
    </row>
    <row r="427" spans="1:26" s="19" customFormat="1" ht="12.75">
      <c r="A427" s="23">
        <f>ROW(C12)</f>
        <v>12</v>
      </c>
      <c r="B427" s="24" t="s">
        <v>695</v>
      </c>
      <c r="C427" s="24" t="s">
        <v>696</v>
      </c>
      <c r="D427" s="24" t="s">
        <v>72</v>
      </c>
      <c r="E427" s="24">
        <v>1996</v>
      </c>
      <c r="F427" s="25">
        <v>0</v>
      </c>
      <c r="G427" s="25">
        <v>0</v>
      </c>
      <c r="H427" s="25">
        <v>0</v>
      </c>
      <c r="I427" s="25">
        <v>0</v>
      </c>
      <c r="J427" s="25">
        <v>0</v>
      </c>
      <c r="K427" s="25">
        <v>0</v>
      </c>
      <c r="L427" s="25">
        <v>30</v>
      </c>
      <c r="M427" s="25">
        <v>0</v>
      </c>
      <c r="N427" s="25">
        <v>0</v>
      </c>
      <c r="O427" s="25"/>
      <c r="P427" s="26">
        <f>LARGE(F427:O427,1)+LARGE(F427:O427,2)+LARGE(F427:O427,3)+LARGE(F427:O427,4)+LARGE(F427:O427,5)</f>
        <v>30</v>
      </c>
      <c r="Q427" s="27">
        <f>SUM(F427:O427)</f>
        <v>30</v>
      </c>
      <c r="R427"/>
      <c r="S427"/>
      <c r="T427"/>
      <c r="U427"/>
      <c r="V427"/>
      <c r="W427"/>
      <c r="X427"/>
      <c r="Y427"/>
      <c r="Z427"/>
    </row>
    <row r="428" spans="1:26" s="19" customFormat="1" ht="12.75">
      <c r="A428" s="23">
        <f>ROW(C13)</f>
        <v>13</v>
      </c>
      <c r="B428" s="24" t="s">
        <v>697</v>
      </c>
      <c r="C428" s="24" t="s">
        <v>698</v>
      </c>
      <c r="D428" s="24" t="s">
        <v>100</v>
      </c>
      <c r="E428" s="24">
        <v>1984</v>
      </c>
      <c r="F428" s="25">
        <v>11</v>
      </c>
      <c r="G428" s="25">
        <v>0</v>
      </c>
      <c r="H428" s="25">
        <v>0</v>
      </c>
      <c r="I428" s="25">
        <v>0</v>
      </c>
      <c r="J428" s="25">
        <v>0</v>
      </c>
      <c r="K428" s="25">
        <v>0</v>
      </c>
      <c r="L428" s="25">
        <v>16</v>
      </c>
      <c r="M428" s="25">
        <v>0</v>
      </c>
      <c r="N428" s="25">
        <v>0</v>
      </c>
      <c r="O428" s="25"/>
      <c r="P428" s="26">
        <f>LARGE(F428:O428,1)+LARGE(F428:O428,2)+LARGE(F428:O428,3)+LARGE(F428:O428,4)+LARGE(F428:O428,5)</f>
        <v>27</v>
      </c>
      <c r="Q428" s="27">
        <f>SUM(F428:O428)</f>
        <v>27</v>
      </c>
      <c r="R428"/>
      <c r="S428"/>
      <c r="T428"/>
      <c r="U428"/>
      <c r="V428"/>
      <c r="W428"/>
      <c r="X428"/>
      <c r="Y428"/>
      <c r="Z428"/>
    </row>
    <row r="429" spans="1:26" s="19" customFormat="1" ht="12.75">
      <c r="A429" s="23">
        <f>ROW(C14)</f>
        <v>14</v>
      </c>
      <c r="B429" s="24" t="s">
        <v>699</v>
      </c>
      <c r="C429" s="24" t="s">
        <v>700</v>
      </c>
      <c r="D429" s="24" t="s">
        <v>122</v>
      </c>
      <c r="E429" s="24">
        <v>1984</v>
      </c>
      <c r="F429" s="25">
        <v>0</v>
      </c>
      <c r="G429" s="25">
        <v>0</v>
      </c>
      <c r="H429" s="25">
        <v>25</v>
      </c>
      <c r="I429" s="25">
        <v>0</v>
      </c>
      <c r="J429" s="25">
        <v>0</v>
      </c>
      <c r="K429" s="25">
        <v>0</v>
      </c>
      <c r="L429" s="25">
        <v>0</v>
      </c>
      <c r="M429" s="25">
        <v>0</v>
      </c>
      <c r="N429" s="25">
        <v>0</v>
      </c>
      <c r="O429" s="25"/>
      <c r="P429" s="26">
        <f>LARGE(F429:O429,1)+LARGE(F429:O429,2)+LARGE(F429:O429,3)+LARGE(F429:O429,4)+LARGE(F429:O429,5)</f>
        <v>25</v>
      </c>
      <c r="Q429" s="27">
        <f>SUM(F429:O429)</f>
        <v>25</v>
      </c>
      <c r="R429"/>
      <c r="S429"/>
      <c r="T429"/>
      <c r="U429"/>
      <c r="V429"/>
      <c r="W429"/>
      <c r="X429"/>
      <c r="Y429"/>
      <c r="Z429"/>
    </row>
    <row r="430" spans="1:26" s="19" customFormat="1" ht="12.75">
      <c r="A430" s="23">
        <f>ROW(C15)</f>
        <v>15</v>
      </c>
      <c r="B430" s="24" t="s">
        <v>701</v>
      </c>
      <c r="C430" s="24" t="s">
        <v>702</v>
      </c>
      <c r="D430" s="24" t="s">
        <v>72</v>
      </c>
      <c r="E430" s="24">
        <v>1998</v>
      </c>
      <c r="F430" s="25">
        <v>0</v>
      </c>
      <c r="G430" s="25">
        <v>0</v>
      </c>
      <c r="H430" s="25">
        <v>0</v>
      </c>
      <c r="I430" s="25">
        <v>0</v>
      </c>
      <c r="J430" s="25">
        <v>0</v>
      </c>
      <c r="K430" s="25">
        <v>0</v>
      </c>
      <c r="L430" s="25">
        <v>25</v>
      </c>
      <c r="M430" s="25">
        <v>0</v>
      </c>
      <c r="N430" s="25">
        <v>0</v>
      </c>
      <c r="O430" s="25"/>
      <c r="P430" s="26">
        <f>LARGE(F430:O430,1)+LARGE(F430:O430,2)+LARGE(F430:O430,3)+LARGE(F430:O430,4)+LARGE(F430:O430,5)</f>
        <v>25</v>
      </c>
      <c r="Q430" s="27">
        <f>SUM(F430:O430)</f>
        <v>25</v>
      </c>
      <c r="R430"/>
      <c r="S430"/>
      <c r="T430"/>
      <c r="U430"/>
      <c r="V430"/>
      <c r="W430"/>
      <c r="X430"/>
      <c r="Y430"/>
      <c r="Z430"/>
    </row>
    <row r="431" spans="1:26" s="19" customFormat="1" ht="12.75">
      <c r="A431" s="23">
        <f>ROW(C16)</f>
        <v>16</v>
      </c>
      <c r="B431" s="24" t="s">
        <v>703</v>
      </c>
      <c r="C431" s="24" t="s">
        <v>704</v>
      </c>
      <c r="D431" s="24" t="s">
        <v>91</v>
      </c>
      <c r="E431" s="24">
        <v>1979</v>
      </c>
      <c r="F431" s="25">
        <v>25</v>
      </c>
      <c r="G431" s="25">
        <v>0</v>
      </c>
      <c r="H431" s="25">
        <v>0</v>
      </c>
      <c r="I431" s="25">
        <v>0</v>
      </c>
      <c r="J431" s="25">
        <v>0</v>
      </c>
      <c r="K431" s="25">
        <v>0</v>
      </c>
      <c r="L431" s="25">
        <v>0</v>
      </c>
      <c r="M431" s="25">
        <v>0</v>
      </c>
      <c r="N431" s="25">
        <v>0</v>
      </c>
      <c r="O431" s="25"/>
      <c r="P431" s="26">
        <f>LARGE(F431:O431,1)+LARGE(F431:O431,2)+LARGE(F431:O431,3)+LARGE(F431:O431,4)+LARGE(F431:O431,5)</f>
        <v>25</v>
      </c>
      <c r="Q431" s="27">
        <f>SUM(F431:O431)</f>
        <v>25</v>
      </c>
      <c r="R431"/>
      <c r="S431"/>
      <c r="T431"/>
      <c r="U431"/>
      <c r="V431"/>
      <c r="W431"/>
      <c r="X431"/>
      <c r="Y431"/>
      <c r="Z431"/>
    </row>
    <row r="432" spans="1:26" s="19" customFormat="1" ht="12.75">
      <c r="A432" s="23">
        <f>ROW(C17)</f>
        <v>17</v>
      </c>
      <c r="B432" s="24" t="s">
        <v>694</v>
      </c>
      <c r="C432" s="24" t="s">
        <v>705</v>
      </c>
      <c r="D432" s="24" t="s">
        <v>432</v>
      </c>
      <c r="E432" s="24">
        <v>1991</v>
      </c>
      <c r="F432" s="25">
        <v>0</v>
      </c>
      <c r="G432" s="25">
        <v>0</v>
      </c>
      <c r="H432" s="25">
        <v>0</v>
      </c>
      <c r="I432" s="25">
        <v>0</v>
      </c>
      <c r="J432" s="25">
        <v>25</v>
      </c>
      <c r="K432" s="25">
        <v>0</v>
      </c>
      <c r="L432" s="25">
        <v>0</v>
      </c>
      <c r="M432" s="25">
        <v>0</v>
      </c>
      <c r="N432" s="25">
        <v>0</v>
      </c>
      <c r="O432" s="25"/>
      <c r="P432" s="26">
        <f>LARGE(F432:O432,1)+LARGE(F432:O432,2)+LARGE(F432:O432,3)+LARGE(F432:O432,4)+LARGE(F432:O432,5)</f>
        <v>25</v>
      </c>
      <c r="Q432" s="27">
        <f>SUM(F432:O432)</f>
        <v>25</v>
      </c>
      <c r="R432"/>
      <c r="S432"/>
      <c r="T432"/>
      <c r="U432"/>
      <c r="V432"/>
      <c r="W432"/>
      <c r="X432"/>
      <c r="Y432"/>
      <c r="Z432"/>
    </row>
    <row r="433" spans="1:26" s="19" customFormat="1" ht="12.75">
      <c r="A433" s="23">
        <f>ROW(C18)</f>
        <v>18</v>
      </c>
      <c r="B433" s="24" t="s">
        <v>706</v>
      </c>
      <c r="C433" s="24" t="s">
        <v>698</v>
      </c>
      <c r="D433" s="24" t="s">
        <v>707</v>
      </c>
      <c r="E433" s="24">
        <v>1980</v>
      </c>
      <c r="F433" s="25">
        <v>9</v>
      </c>
      <c r="G433" s="25">
        <v>0</v>
      </c>
      <c r="H433" s="25">
        <v>0</v>
      </c>
      <c r="I433" s="25">
        <v>0</v>
      </c>
      <c r="J433" s="25">
        <v>0</v>
      </c>
      <c r="K433" s="25">
        <v>0</v>
      </c>
      <c r="L433" s="25">
        <v>14</v>
      </c>
      <c r="M433" s="25">
        <v>0</v>
      </c>
      <c r="N433" s="25">
        <v>0</v>
      </c>
      <c r="O433" s="25"/>
      <c r="P433" s="26">
        <f>LARGE(F433:O433,1)+LARGE(F433:O433,2)+LARGE(F433:O433,3)+LARGE(F433:O433,4)+LARGE(F433:O433,5)</f>
        <v>23</v>
      </c>
      <c r="Q433" s="27">
        <f>SUM(F433:O433)</f>
        <v>23</v>
      </c>
      <c r="R433"/>
      <c r="S433"/>
      <c r="T433"/>
      <c r="U433"/>
      <c r="V433"/>
      <c r="W433"/>
      <c r="X433"/>
      <c r="Y433"/>
      <c r="Z433"/>
    </row>
    <row r="434" spans="1:26" s="19" customFormat="1" ht="12.75">
      <c r="A434" s="23">
        <f>ROW(C19)</f>
        <v>19</v>
      </c>
      <c r="B434" s="24" t="s">
        <v>708</v>
      </c>
      <c r="C434" s="24" t="s">
        <v>709</v>
      </c>
      <c r="D434" s="24" t="s">
        <v>707</v>
      </c>
      <c r="E434" s="24">
        <v>1993</v>
      </c>
      <c r="F434" s="25">
        <v>10</v>
      </c>
      <c r="G434" s="25">
        <v>0</v>
      </c>
      <c r="H434" s="25">
        <v>0</v>
      </c>
      <c r="I434" s="25">
        <v>0</v>
      </c>
      <c r="J434" s="25">
        <v>0</v>
      </c>
      <c r="K434" s="25">
        <v>0</v>
      </c>
      <c r="L434" s="25">
        <v>13</v>
      </c>
      <c r="M434" s="25">
        <v>0</v>
      </c>
      <c r="N434" s="25">
        <v>0</v>
      </c>
      <c r="O434" s="25"/>
      <c r="P434" s="26">
        <f>LARGE(F434:O434,1)+LARGE(F434:O434,2)+LARGE(F434:O434,3)+LARGE(F434:O434,4)+LARGE(F434:O434,5)</f>
        <v>23</v>
      </c>
      <c r="Q434" s="27">
        <f>SUM(F434:O434)</f>
        <v>23</v>
      </c>
      <c r="R434"/>
      <c r="S434"/>
      <c r="T434"/>
      <c r="U434"/>
      <c r="V434"/>
      <c r="W434"/>
      <c r="X434"/>
      <c r="Y434"/>
      <c r="Z434"/>
    </row>
    <row r="435" spans="1:26" s="19" customFormat="1" ht="12.75">
      <c r="A435" s="23">
        <f>ROW(C20)</f>
        <v>20</v>
      </c>
      <c r="B435" s="24" t="s">
        <v>710</v>
      </c>
      <c r="C435" s="24" t="s">
        <v>709</v>
      </c>
      <c r="D435" s="24" t="s">
        <v>91</v>
      </c>
      <c r="E435" s="24">
        <v>1986</v>
      </c>
      <c r="F435" s="25">
        <v>21</v>
      </c>
      <c r="G435" s="25">
        <v>0</v>
      </c>
      <c r="H435" s="25">
        <v>0</v>
      </c>
      <c r="I435" s="25">
        <v>0</v>
      </c>
      <c r="J435" s="25">
        <v>0</v>
      </c>
      <c r="K435" s="25">
        <v>0</v>
      </c>
      <c r="L435" s="25">
        <v>0</v>
      </c>
      <c r="M435" s="25">
        <v>0</v>
      </c>
      <c r="N435" s="25">
        <v>0</v>
      </c>
      <c r="O435" s="25"/>
      <c r="P435" s="26">
        <f>LARGE(F435:O435,1)+LARGE(F435:O435,2)+LARGE(F435:O435,3)+LARGE(F435:O435,4)+LARGE(F435:O435,5)</f>
        <v>21</v>
      </c>
      <c r="Q435" s="27">
        <f>SUM(F435:O435)</f>
        <v>21</v>
      </c>
      <c r="R435"/>
      <c r="S435"/>
      <c r="T435"/>
      <c r="U435"/>
      <c r="V435"/>
      <c r="W435"/>
      <c r="X435"/>
      <c r="Y435"/>
      <c r="Z435"/>
    </row>
    <row r="436" spans="1:26" s="19" customFormat="1" ht="12.75">
      <c r="A436" s="23">
        <f>ROW(C21)</f>
        <v>21</v>
      </c>
      <c r="B436" s="24" t="s">
        <v>711</v>
      </c>
      <c r="C436" s="24" t="s">
        <v>712</v>
      </c>
      <c r="D436" s="24" t="s">
        <v>122</v>
      </c>
      <c r="E436" s="24">
        <v>1989</v>
      </c>
      <c r="F436" s="25">
        <v>0</v>
      </c>
      <c r="G436" s="25">
        <v>0</v>
      </c>
      <c r="H436" s="25">
        <v>21</v>
      </c>
      <c r="I436" s="25">
        <v>0</v>
      </c>
      <c r="J436" s="25">
        <v>0</v>
      </c>
      <c r="K436" s="25">
        <v>0</v>
      </c>
      <c r="L436" s="25">
        <v>0</v>
      </c>
      <c r="M436" s="25">
        <v>0</v>
      </c>
      <c r="N436" s="25">
        <v>0</v>
      </c>
      <c r="O436" s="25"/>
      <c r="P436" s="26">
        <f>LARGE(F436:O436,1)+LARGE(F436:O436,2)+LARGE(F436:O436,3)+LARGE(F436:O436,4)+LARGE(F436:O436,5)</f>
        <v>21</v>
      </c>
      <c r="Q436" s="27">
        <f>SUM(F436:O436)</f>
        <v>21</v>
      </c>
      <c r="R436"/>
      <c r="S436"/>
      <c r="T436"/>
      <c r="U436"/>
      <c r="V436"/>
      <c r="W436"/>
      <c r="X436"/>
      <c r="Y436"/>
      <c r="Z436"/>
    </row>
    <row r="437" spans="1:26" s="19" customFormat="1" ht="12.75">
      <c r="A437" s="23">
        <f>ROW(C22)</f>
        <v>22</v>
      </c>
      <c r="B437" s="24" t="s">
        <v>713</v>
      </c>
      <c r="C437" s="24" t="s">
        <v>689</v>
      </c>
      <c r="D437" s="24" t="s">
        <v>714</v>
      </c>
      <c r="E437" s="24">
        <v>1998</v>
      </c>
      <c r="F437" s="25">
        <v>0</v>
      </c>
      <c r="G437" s="25">
        <v>0</v>
      </c>
      <c r="H437" s="25">
        <v>0</v>
      </c>
      <c r="I437" s="25">
        <v>0</v>
      </c>
      <c r="J437" s="25">
        <v>0</v>
      </c>
      <c r="K437" s="25">
        <v>0</v>
      </c>
      <c r="L437" s="25">
        <v>18</v>
      </c>
      <c r="M437" s="25">
        <v>0</v>
      </c>
      <c r="N437" s="25">
        <v>0</v>
      </c>
      <c r="O437" s="25"/>
      <c r="P437" s="26">
        <f>LARGE(F437:O437,1)+LARGE(F437:O437,2)+LARGE(F437:O437,3)+LARGE(F437:O437,4)+LARGE(F437:O437,5)</f>
        <v>18</v>
      </c>
      <c r="Q437" s="27">
        <f>SUM(F437:O437)</f>
        <v>18</v>
      </c>
      <c r="R437"/>
      <c r="S437"/>
      <c r="T437"/>
      <c r="U437"/>
      <c r="V437"/>
      <c r="W437"/>
      <c r="X437"/>
      <c r="Y437"/>
      <c r="Z437"/>
    </row>
    <row r="438" spans="1:26" s="19" customFormat="1" ht="12.75">
      <c r="A438" s="23">
        <f>ROW(C23)</f>
        <v>23</v>
      </c>
      <c r="B438" s="24" t="s">
        <v>715</v>
      </c>
      <c r="C438" s="24" t="s">
        <v>716</v>
      </c>
      <c r="D438" s="24" t="s">
        <v>717</v>
      </c>
      <c r="E438" s="24">
        <v>1993</v>
      </c>
      <c r="F438" s="25">
        <v>0</v>
      </c>
      <c r="G438" s="25">
        <v>0</v>
      </c>
      <c r="H438" s="25">
        <v>0</v>
      </c>
      <c r="I438" s="25">
        <v>0</v>
      </c>
      <c r="J438" s="25">
        <v>18</v>
      </c>
      <c r="K438" s="25">
        <v>0</v>
      </c>
      <c r="L438" s="25">
        <v>0</v>
      </c>
      <c r="M438" s="25">
        <v>0</v>
      </c>
      <c r="N438" s="25">
        <v>0</v>
      </c>
      <c r="O438" s="25"/>
      <c r="P438" s="26">
        <f>LARGE(F438:O438,1)+LARGE(F438:O438,2)+LARGE(F438:O438,3)+LARGE(F438:O438,4)+LARGE(F438:O438,5)</f>
        <v>18</v>
      </c>
      <c r="Q438" s="27">
        <f>SUM(F438:O438)</f>
        <v>18</v>
      </c>
      <c r="R438"/>
      <c r="S438"/>
      <c r="T438"/>
      <c r="U438"/>
      <c r="V438"/>
      <c r="W438"/>
      <c r="X438"/>
      <c r="Y438"/>
      <c r="Z438"/>
    </row>
    <row r="439" spans="1:26" s="19" customFormat="1" ht="12.75">
      <c r="A439" s="23">
        <f>ROW(C24)</f>
        <v>24</v>
      </c>
      <c r="B439" s="24" t="s">
        <v>718</v>
      </c>
      <c r="C439" s="24" t="s">
        <v>719</v>
      </c>
      <c r="D439" s="24" t="s">
        <v>60</v>
      </c>
      <c r="E439" s="24">
        <v>1991</v>
      </c>
      <c r="F439" s="25">
        <v>0</v>
      </c>
      <c r="G439" s="25">
        <v>0</v>
      </c>
      <c r="H439" s="25">
        <v>0</v>
      </c>
      <c r="I439" s="25">
        <v>0</v>
      </c>
      <c r="J439" s="25">
        <v>0</v>
      </c>
      <c r="K439" s="25">
        <v>0</v>
      </c>
      <c r="L439" s="25">
        <v>0</v>
      </c>
      <c r="M439" s="25">
        <v>0</v>
      </c>
      <c r="N439" s="25">
        <v>0</v>
      </c>
      <c r="O439" s="25">
        <v>18</v>
      </c>
      <c r="P439" s="26">
        <f>LARGE(F439:O439,1)+LARGE(F439:O439,2)+LARGE(F439:O439,3)+LARGE(F439:O439,4)+LARGE(F439:O439,5)</f>
        <v>18</v>
      </c>
      <c r="Q439" s="27">
        <f>SUM(F439:O439)</f>
        <v>18</v>
      </c>
      <c r="R439"/>
      <c r="S439"/>
      <c r="T439"/>
      <c r="U439"/>
      <c r="V439"/>
      <c r="W439"/>
      <c r="X439"/>
      <c r="Y439"/>
      <c r="Z439"/>
    </row>
    <row r="440" spans="1:26" s="19" customFormat="1" ht="12.75">
      <c r="A440" s="23">
        <f>ROW(C25)</f>
        <v>25</v>
      </c>
      <c r="B440" s="24" t="s">
        <v>720</v>
      </c>
      <c r="C440" s="24" t="s">
        <v>700</v>
      </c>
      <c r="D440" s="24" t="s">
        <v>538</v>
      </c>
      <c r="E440" s="24">
        <v>1990</v>
      </c>
      <c r="F440" s="25">
        <v>18</v>
      </c>
      <c r="G440" s="25">
        <v>0</v>
      </c>
      <c r="H440" s="25">
        <v>0</v>
      </c>
      <c r="I440" s="25">
        <v>0</v>
      </c>
      <c r="J440" s="25">
        <v>0</v>
      </c>
      <c r="K440" s="25">
        <v>0</v>
      </c>
      <c r="L440" s="25">
        <v>0</v>
      </c>
      <c r="M440" s="25">
        <v>0</v>
      </c>
      <c r="N440" s="25">
        <v>0</v>
      </c>
      <c r="O440" s="25"/>
      <c r="P440" s="26">
        <f>LARGE(F440:O440,1)+LARGE(F440:O440,2)+LARGE(F440:O440,3)+LARGE(F440:O440,4)+LARGE(F440:O440,5)</f>
        <v>18</v>
      </c>
      <c r="Q440" s="27">
        <f>SUM(F440:O440)</f>
        <v>18</v>
      </c>
      <c r="R440"/>
      <c r="S440"/>
      <c r="T440"/>
      <c r="U440"/>
      <c r="V440"/>
      <c r="W440"/>
      <c r="X440"/>
      <c r="Y440"/>
      <c r="Z440"/>
    </row>
    <row r="441" spans="1:26" s="19" customFormat="1" ht="12.75">
      <c r="A441" s="23">
        <f>ROW(C26)</f>
        <v>26</v>
      </c>
      <c r="B441" s="24" t="s">
        <v>721</v>
      </c>
      <c r="C441" s="24" t="s">
        <v>722</v>
      </c>
      <c r="D441" s="24" t="s">
        <v>122</v>
      </c>
      <c r="E441" s="24">
        <v>1988</v>
      </c>
      <c r="F441" s="25">
        <v>0</v>
      </c>
      <c r="G441" s="25">
        <v>0</v>
      </c>
      <c r="H441" s="25">
        <v>0</v>
      </c>
      <c r="I441" s="25">
        <v>0</v>
      </c>
      <c r="J441" s="25">
        <v>0</v>
      </c>
      <c r="K441" s="25">
        <v>16</v>
      </c>
      <c r="L441" s="25">
        <v>0</v>
      </c>
      <c r="M441" s="25">
        <v>0</v>
      </c>
      <c r="N441" s="25">
        <v>0</v>
      </c>
      <c r="O441" s="25"/>
      <c r="P441" s="26">
        <f>LARGE(F441:O441,1)+LARGE(F441:O441,2)+LARGE(F441:O441,3)+LARGE(F441:O441,4)+LARGE(F441:O441,5)</f>
        <v>16</v>
      </c>
      <c r="Q441" s="27">
        <f>SUM(F441:O441)</f>
        <v>16</v>
      </c>
      <c r="R441"/>
      <c r="S441"/>
      <c r="T441"/>
      <c r="U441"/>
      <c r="V441"/>
      <c r="W441"/>
      <c r="X441"/>
      <c r="Y441"/>
      <c r="Z441"/>
    </row>
    <row r="442" spans="1:26" s="19" customFormat="1" ht="12.75">
      <c r="A442" s="23">
        <f>ROW(C27)</f>
        <v>27</v>
      </c>
      <c r="B442" s="24" t="s">
        <v>723</v>
      </c>
      <c r="C442" s="24" t="s">
        <v>724</v>
      </c>
      <c r="D442" s="24" t="s">
        <v>255</v>
      </c>
      <c r="E442" s="24">
        <v>1981</v>
      </c>
      <c r="F442" s="25">
        <v>0</v>
      </c>
      <c r="G442" s="25">
        <v>0</v>
      </c>
      <c r="H442" s="25">
        <v>0</v>
      </c>
      <c r="I442" s="25">
        <v>0</v>
      </c>
      <c r="J442" s="25">
        <v>16</v>
      </c>
      <c r="K442" s="25">
        <v>0</v>
      </c>
      <c r="L442" s="25">
        <v>0</v>
      </c>
      <c r="M442" s="25">
        <v>0</v>
      </c>
      <c r="N442" s="25">
        <v>0</v>
      </c>
      <c r="O442" s="25"/>
      <c r="P442" s="26">
        <f>LARGE(F442:O442,1)+LARGE(F442:O442,2)+LARGE(F442:O442,3)+LARGE(F442:O442,4)+LARGE(F442:O442,5)</f>
        <v>16</v>
      </c>
      <c r="Q442" s="27">
        <f>SUM(F442:O442)</f>
        <v>16</v>
      </c>
      <c r="R442"/>
      <c r="S442"/>
      <c r="T442"/>
      <c r="U442"/>
      <c r="V442"/>
      <c r="W442"/>
      <c r="X442"/>
      <c r="Y442"/>
      <c r="Z442"/>
    </row>
    <row r="443" spans="1:26" s="19" customFormat="1" ht="12.75">
      <c r="A443" s="23">
        <f>ROW(C28)</f>
        <v>28</v>
      </c>
      <c r="B443" s="24" t="s">
        <v>725</v>
      </c>
      <c r="C443" s="24" t="s">
        <v>726</v>
      </c>
      <c r="D443" s="24" t="s">
        <v>60</v>
      </c>
      <c r="E443" s="24">
        <v>1982</v>
      </c>
      <c r="F443" s="25">
        <v>0</v>
      </c>
      <c r="G443" s="25">
        <v>0</v>
      </c>
      <c r="H443" s="25">
        <v>16</v>
      </c>
      <c r="I443" s="25">
        <v>0</v>
      </c>
      <c r="J443" s="25">
        <v>0</v>
      </c>
      <c r="K443" s="25">
        <v>0</v>
      </c>
      <c r="L443" s="25">
        <v>0</v>
      </c>
      <c r="M443" s="25">
        <v>0</v>
      </c>
      <c r="N443" s="25">
        <v>0</v>
      </c>
      <c r="O443" s="25"/>
      <c r="P443" s="26">
        <f>LARGE(F443:O443,1)+LARGE(F443:O443,2)+LARGE(F443:O443,3)+LARGE(F443:O443,4)+LARGE(F443:O443,5)</f>
        <v>16</v>
      </c>
      <c r="Q443" s="27">
        <f>SUM(F443:O443)</f>
        <v>16</v>
      </c>
      <c r="R443"/>
      <c r="S443"/>
      <c r="T443"/>
      <c r="U443"/>
      <c r="V443"/>
      <c r="W443"/>
      <c r="X443"/>
      <c r="Y443"/>
      <c r="Z443"/>
    </row>
    <row r="444" spans="1:26" s="19" customFormat="1" ht="12.75">
      <c r="A444" s="23">
        <f>ROW(C29)</f>
        <v>29</v>
      </c>
      <c r="B444" s="24" t="s">
        <v>727</v>
      </c>
      <c r="C444" s="24" t="s">
        <v>728</v>
      </c>
      <c r="D444" s="24" t="s">
        <v>729</v>
      </c>
      <c r="E444" s="24">
        <v>1982</v>
      </c>
      <c r="F444" s="25">
        <v>16</v>
      </c>
      <c r="G444" s="25">
        <v>0</v>
      </c>
      <c r="H444" s="25">
        <v>0</v>
      </c>
      <c r="I444" s="25">
        <v>0</v>
      </c>
      <c r="J444" s="25">
        <v>0</v>
      </c>
      <c r="K444" s="25">
        <v>0</v>
      </c>
      <c r="L444" s="25">
        <v>0</v>
      </c>
      <c r="M444" s="25">
        <v>0</v>
      </c>
      <c r="N444" s="25">
        <v>0</v>
      </c>
      <c r="O444" s="25"/>
      <c r="P444" s="26">
        <f>LARGE(F444:O444,1)+LARGE(F444:O444,2)+LARGE(F444:O444,3)+LARGE(F444:O444,4)+LARGE(F444:O444,5)</f>
        <v>16</v>
      </c>
      <c r="Q444" s="27">
        <f>SUM(F444:O444)</f>
        <v>16</v>
      </c>
      <c r="R444"/>
      <c r="S444"/>
      <c r="T444"/>
      <c r="U444"/>
      <c r="V444"/>
      <c r="W444"/>
      <c r="X444"/>
      <c r="Y444"/>
      <c r="Z444"/>
    </row>
    <row r="445" spans="1:26" s="19" customFormat="1" ht="12.75">
      <c r="A445" s="23">
        <f>ROW(C30)</f>
        <v>30</v>
      </c>
      <c r="B445" s="24" t="s">
        <v>730</v>
      </c>
      <c r="C445" s="24" t="s">
        <v>731</v>
      </c>
      <c r="D445" s="24" t="s">
        <v>60</v>
      </c>
      <c r="E445" s="24">
        <v>1987</v>
      </c>
      <c r="F445" s="25">
        <v>0</v>
      </c>
      <c r="G445" s="25">
        <v>0</v>
      </c>
      <c r="H445" s="25">
        <v>0</v>
      </c>
      <c r="I445" s="25">
        <v>0</v>
      </c>
      <c r="J445" s="25">
        <v>0</v>
      </c>
      <c r="K445" s="25">
        <v>0</v>
      </c>
      <c r="L445" s="25">
        <v>0</v>
      </c>
      <c r="M445" s="25">
        <v>0</v>
      </c>
      <c r="N445" s="25">
        <v>0</v>
      </c>
      <c r="O445" s="25">
        <v>16</v>
      </c>
      <c r="P445" s="26">
        <f>LARGE(F445:O445,1)+LARGE(F445:O445,2)+LARGE(F445:O445,3)+LARGE(F445:O445,4)+LARGE(F445:O445,5)</f>
        <v>16</v>
      </c>
      <c r="Q445" s="27">
        <f>SUM(F445:O445)</f>
        <v>16</v>
      </c>
      <c r="R445"/>
      <c r="S445"/>
      <c r="T445"/>
      <c r="U445"/>
      <c r="V445"/>
      <c r="W445"/>
      <c r="X445"/>
      <c r="Y445"/>
      <c r="Z445"/>
    </row>
    <row r="446" spans="1:26" s="19" customFormat="1" ht="12.75">
      <c r="A446" s="23">
        <f>ROW(C31)</f>
        <v>31</v>
      </c>
      <c r="B446" s="24" t="s">
        <v>732</v>
      </c>
      <c r="C446" s="24" t="s">
        <v>698</v>
      </c>
      <c r="D446" s="24" t="s">
        <v>60</v>
      </c>
      <c r="E446" s="24">
        <v>1982</v>
      </c>
      <c r="F446" s="25">
        <v>0</v>
      </c>
      <c r="G446" s="25">
        <v>0</v>
      </c>
      <c r="H446" s="25">
        <v>0</v>
      </c>
      <c r="I446" s="25">
        <v>0</v>
      </c>
      <c r="J446" s="25">
        <v>0</v>
      </c>
      <c r="K446" s="25">
        <v>0</v>
      </c>
      <c r="L446" s="25">
        <v>0</v>
      </c>
      <c r="M446" s="25">
        <v>16</v>
      </c>
      <c r="N446" s="25">
        <v>0</v>
      </c>
      <c r="O446" s="25"/>
      <c r="P446" s="26">
        <f>LARGE(F446:O446,1)+LARGE(F446:O446,2)+LARGE(F446:O446,3)+LARGE(F446:O446,4)+LARGE(F446:O446,5)</f>
        <v>16</v>
      </c>
      <c r="Q446" s="27">
        <f>SUM(F446:O446)</f>
        <v>16</v>
      </c>
      <c r="R446"/>
      <c r="S446"/>
      <c r="T446"/>
      <c r="U446"/>
      <c r="V446"/>
      <c r="W446"/>
      <c r="X446"/>
      <c r="Y446"/>
      <c r="Z446"/>
    </row>
    <row r="447" spans="1:26" s="19" customFormat="1" ht="12.75">
      <c r="A447" s="23">
        <f>ROW(C32)</f>
        <v>32</v>
      </c>
      <c r="B447" s="24" t="s">
        <v>733</v>
      </c>
      <c r="C447" s="24" t="s">
        <v>734</v>
      </c>
      <c r="D447" s="24" t="s">
        <v>100</v>
      </c>
      <c r="E447" s="24">
        <v>1980</v>
      </c>
      <c r="F447" s="25">
        <v>15</v>
      </c>
      <c r="G447" s="25">
        <v>0</v>
      </c>
      <c r="H447" s="25">
        <v>0</v>
      </c>
      <c r="I447" s="25">
        <v>0</v>
      </c>
      <c r="J447" s="25">
        <v>0</v>
      </c>
      <c r="K447" s="25">
        <v>0</v>
      </c>
      <c r="L447" s="25">
        <v>0</v>
      </c>
      <c r="M447" s="25">
        <v>0</v>
      </c>
      <c r="N447" s="25">
        <v>0</v>
      </c>
      <c r="O447" s="25"/>
      <c r="P447" s="26">
        <f>LARGE(F447:O447,1)+LARGE(F447:O447,2)+LARGE(F447:O447,3)+LARGE(F447:O447,4)+LARGE(F447:O447,5)</f>
        <v>15</v>
      </c>
      <c r="Q447" s="27">
        <f>SUM(F447:O447)</f>
        <v>15</v>
      </c>
      <c r="R447"/>
      <c r="S447"/>
      <c r="T447"/>
      <c r="U447"/>
      <c r="V447"/>
      <c r="W447"/>
      <c r="X447"/>
      <c r="Y447"/>
      <c r="Z447"/>
    </row>
    <row r="448" spans="1:26" s="19" customFormat="1" ht="12.75">
      <c r="A448" s="23">
        <f>ROW(C33)</f>
        <v>33</v>
      </c>
      <c r="B448" s="24" t="s">
        <v>706</v>
      </c>
      <c r="C448" s="24" t="s">
        <v>735</v>
      </c>
      <c r="D448" s="24" t="s">
        <v>60</v>
      </c>
      <c r="E448" s="24">
        <v>1996</v>
      </c>
      <c r="F448" s="25">
        <v>0</v>
      </c>
      <c r="G448" s="25">
        <v>0</v>
      </c>
      <c r="H448" s="25">
        <v>0</v>
      </c>
      <c r="I448" s="25">
        <v>0</v>
      </c>
      <c r="J448" s="25">
        <v>0</v>
      </c>
      <c r="K448" s="25">
        <v>15</v>
      </c>
      <c r="L448" s="25">
        <v>0</v>
      </c>
      <c r="M448" s="25">
        <v>0</v>
      </c>
      <c r="N448" s="25">
        <v>0</v>
      </c>
      <c r="O448" s="25"/>
      <c r="P448" s="26">
        <f>LARGE(F448:O448,1)+LARGE(F448:O448,2)+LARGE(F448:O448,3)+LARGE(F448:O448,4)+LARGE(F448:O448,5)</f>
        <v>15</v>
      </c>
      <c r="Q448" s="27">
        <f>SUM(F448:O448)</f>
        <v>15</v>
      </c>
      <c r="R448"/>
      <c r="S448"/>
      <c r="T448"/>
      <c r="U448"/>
      <c r="V448"/>
      <c r="W448"/>
      <c r="X448"/>
      <c r="Y448"/>
      <c r="Z448"/>
    </row>
    <row r="449" spans="1:26" s="19" customFormat="1" ht="12.75">
      <c r="A449" s="23">
        <f>ROW(C34)</f>
        <v>34</v>
      </c>
      <c r="B449" s="24" t="s">
        <v>736</v>
      </c>
      <c r="C449" s="24" t="s">
        <v>737</v>
      </c>
      <c r="D449" s="24" t="s">
        <v>738</v>
      </c>
      <c r="E449" s="24">
        <v>1994</v>
      </c>
      <c r="F449" s="25">
        <v>0</v>
      </c>
      <c r="G449" s="25">
        <v>0</v>
      </c>
      <c r="H449" s="25">
        <v>0</v>
      </c>
      <c r="I449" s="25">
        <v>0</v>
      </c>
      <c r="J449" s="25">
        <v>0</v>
      </c>
      <c r="K449" s="25">
        <v>0</v>
      </c>
      <c r="L449" s="25">
        <v>15</v>
      </c>
      <c r="M449" s="25">
        <v>0</v>
      </c>
      <c r="N449" s="25">
        <v>0</v>
      </c>
      <c r="O449" s="25"/>
      <c r="P449" s="26">
        <f>LARGE(F449:O449,1)+LARGE(F449:O449,2)+LARGE(F449:O449,3)+LARGE(F449:O449,4)+LARGE(F449:O449,5)</f>
        <v>15</v>
      </c>
      <c r="Q449" s="27">
        <f>SUM(F449:O449)</f>
        <v>15</v>
      </c>
      <c r="R449"/>
      <c r="S449"/>
      <c r="T449"/>
      <c r="U449"/>
      <c r="V449"/>
      <c r="W449"/>
      <c r="X449"/>
      <c r="Y449"/>
      <c r="Z449"/>
    </row>
    <row r="450" spans="1:26" s="19" customFormat="1" ht="12.75">
      <c r="A450" s="23">
        <f>ROW(C35)</f>
        <v>35</v>
      </c>
      <c r="B450" s="24" t="s">
        <v>739</v>
      </c>
      <c r="C450" s="24" t="s">
        <v>709</v>
      </c>
      <c r="D450" s="24" t="s">
        <v>136</v>
      </c>
      <c r="E450" s="24">
        <v>1990</v>
      </c>
      <c r="F450" s="25">
        <v>0</v>
      </c>
      <c r="G450" s="25">
        <v>0</v>
      </c>
      <c r="H450" s="25">
        <v>0</v>
      </c>
      <c r="I450" s="25">
        <v>0</v>
      </c>
      <c r="J450" s="25">
        <v>15</v>
      </c>
      <c r="K450" s="25">
        <v>0</v>
      </c>
      <c r="L450" s="25">
        <v>0</v>
      </c>
      <c r="M450" s="25">
        <v>0</v>
      </c>
      <c r="N450" s="25">
        <v>0</v>
      </c>
      <c r="O450" s="25"/>
      <c r="P450" s="26">
        <f>LARGE(F450:O450,1)+LARGE(F450:O450,2)+LARGE(F450:O450,3)+LARGE(F450:O450,4)+LARGE(F450:O450,5)</f>
        <v>15</v>
      </c>
      <c r="Q450" s="27">
        <f>SUM(F450:O450)</f>
        <v>15</v>
      </c>
      <c r="R450"/>
      <c r="S450"/>
      <c r="T450"/>
      <c r="U450"/>
      <c r="V450"/>
      <c r="W450"/>
      <c r="X450"/>
      <c r="Y450"/>
      <c r="Z450"/>
    </row>
    <row r="451" spans="1:26" s="19" customFormat="1" ht="12.75">
      <c r="A451" s="23">
        <f>ROW(C36)</f>
        <v>36</v>
      </c>
      <c r="B451" s="24" t="s">
        <v>740</v>
      </c>
      <c r="C451" s="24" t="s">
        <v>677</v>
      </c>
      <c r="D451" s="24" t="s">
        <v>707</v>
      </c>
      <c r="E451" s="24">
        <v>1981</v>
      </c>
      <c r="F451" s="25">
        <v>14</v>
      </c>
      <c r="G451" s="25">
        <v>0</v>
      </c>
      <c r="H451" s="25">
        <v>0</v>
      </c>
      <c r="I451" s="25">
        <v>0</v>
      </c>
      <c r="J451" s="25">
        <v>0</v>
      </c>
      <c r="K451" s="25">
        <v>0</v>
      </c>
      <c r="L451" s="25">
        <v>0</v>
      </c>
      <c r="M451" s="25">
        <v>0</v>
      </c>
      <c r="N451" s="25">
        <v>0</v>
      </c>
      <c r="O451" s="25"/>
      <c r="P451" s="26">
        <f>LARGE(F451:O451,1)+LARGE(F451:O451,2)+LARGE(F451:O451,3)+LARGE(F451:O451,4)+LARGE(F451:O451,5)</f>
        <v>14</v>
      </c>
      <c r="Q451" s="27">
        <f>SUM(F451:O451)</f>
        <v>14</v>
      </c>
      <c r="R451"/>
      <c r="S451"/>
      <c r="T451"/>
      <c r="U451"/>
      <c r="V451"/>
      <c r="W451"/>
      <c r="X451"/>
      <c r="Y451"/>
      <c r="Z451"/>
    </row>
    <row r="452" spans="1:26" s="19" customFormat="1" ht="12.75">
      <c r="A452" s="23">
        <f>ROW(C37)</f>
        <v>37</v>
      </c>
      <c r="B452" s="24" t="s">
        <v>741</v>
      </c>
      <c r="C452" s="24" t="s">
        <v>700</v>
      </c>
      <c r="D452" s="24" t="s">
        <v>742</v>
      </c>
      <c r="E452" s="24">
        <v>1986</v>
      </c>
      <c r="F452" s="25">
        <v>0</v>
      </c>
      <c r="G452" s="25">
        <v>0</v>
      </c>
      <c r="H452" s="25">
        <v>0</v>
      </c>
      <c r="I452" s="25">
        <v>0</v>
      </c>
      <c r="J452" s="25">
        <v>14</v>
      </c>
      <c r="K452" s="25">
        <v>0</v>
      </c>
      <c r="L452" s="25">
        <v>0</v>
      </c>
      <c r="M452" s="25">
        <v>0</v>
      </c>
      <c r="N452" s="25">
        <v>0</v>
      </c>
      <c r="O452" s="25"/>
      <c r="P452" s="26">
        <f>LARGE(F452:O452,1)+LARGE(F452:O452,2)+LARGE(F452:O452,3)+LARGE(F452:O452,4)+LARGE(F452:O452,5)</f>
        <v>14</v>
      </c>
      <c r="Q452" s="27">
        <f>SUM(F452:O452)</f>
        <v>14</v>
      </c>
      <c r="R452"/>
      <c r="S452"/>
      <c r="T452"/>
      <c r="U452"/>
      <c r="V452"/>
      <c r="W452"/>
      <c r="X452"/>
      <c r="Y452"/>
      <c r="Z452"/>
    </row>
    <row r="453" spans="1:26" s="19" customFormat="1" ht="12.75">
      <c r="A453" s="23">
        <f>ROW(C38)</f>
        <v>38</v>
      </c>
      <c r="B453" s="24" t="s">
        <v>743</v>
      </c>
      <c r="C453" s="24" t="s">
        <v>696</v>
      </c>
      <c r="D453" s="24" t="s">
        <v>100</v>
      </c>
      <c r="E453" s="24">
        <v>1983</v>
      </c>
      <c r="F453" s="25">
        <v>0</v>
      </c>
      <c r="G453" s="25">
        <v>0</v>
      </c>
      <c r="H453" s="25">
        <v>0</v>
      </c>
      <c r="I453" s="25">
        <v>0</v>
      </c>
      <c r="J453" s="25">
        <v>0</v>
      </c>
      <c r="K453" s="25">
        <v>13</v>
      </c>
      <c r="L453" s="25">
        <v>0</v>
      </c>
      <c r="M453" s="25">
        <v>0</v>
      </c>
      <c r="N453" s="25">
        <v>0</v>
      </c>
      <c r="O453" s="25"/>
      <c r="P453" s="26">
        <f>LARGE(F453:O453,1)+LARGE(F453:O453,2)+LARGE(F453:O453,3)+LARGE(F453:O453,4)+LARGE(F453:O453,5)</f>
        <v>13</v>
      </c>
      <c r="Q453" s="27">
        <f>SUM(F453:O453)</f>
        <v>13</v>
      </c>
      <c r="R453"/>
      <c r="S453"/>
      <c r="T453"/>
      <c r="U453"/>
      <c r="V453"/>
      <c r="W453"/>
      <c r="X453"/>
      <c r="Y453"/>
      <c r="Z453"/>
    </row>
    <row r="454" spans="1:26" s="19" customFormat="1" ht="12.75">
      <c r="A454" s="23">
        <f>ROW(C39)</f>
        <v>39</v>
      </c>
      <c r="B454" s="24" t="s">
        <v>744</v>
      </c>
      <c r="C454" s="24" t="s">
        <v>696</v>
      </c>
      <c r="D454" s="24" t="s">
        <v>745</v>
      </c>
      <c r="E454" s="24">
        <v>1981</v>
      </c>
      <c r="F454" s="25">
        <v>0</v>
      </c>
      <c r="G454" s="25">
        <v>0</v>
      </c>
      <c r="H454" s="25">
        <v>0</v>
      </c>
      <c r="I454" s="25">
        <v>0</v>
      </c>
      <c r="J454" s="25">
        <v>13</v>
      </c>
      <c r="K454" s="25">
        <v>0</v>
      </c>
      <c r="L454" s="25">
        <v>0</v>
      </c>
      <c r="M454" s="25">
        <v>0</v>
      </c>
      <c r="N454" s="25">
        <v>0</v>
      </c>
      <c r="O454" s="25"/>
      <c r="P454" s="26">
        <f>LARGE(F454:O454,1)+LARGE(F454:O454,2)+LARGE(F454:O454,3)+LARGE(F454:O454,4)+LARGE(F454:O454,5)</f>
        <v>13</v>
      </c>
      <c r="Q454" s="27">
        <f>SUM(F454:O454)</f>
        <v>13</v>
      </c>
      <c r="R454"/>
      <c r="S454"/>
      <c r="T454"/>
      <c r="U454"/>
      <c r="V454"/>
      <c r="W454"/>
      <c r="X454"/>
      <c r="Y454"/>
      <c r="Z454"/>
    </row>
    <row r="455" spans="1:26" s="19" customFormat="1" ht="12.75">
      <c r="A455" s="23">
        <f>ROW(C40)</f>
        <v>40</v>
      </c>
      <c r="B455" s="24" t="s">
        <v>746</v>
      </c>
      <c r="C455" s="24" t="s">
        <v>747</v>
      </c>
      <c r="D455" s="24" t="s">
        <v>171</v>
      </c>
      <c r="E455" s="24">
        <v>1985</v>
      </c>
      <c r="F455" s="25">
        <v>0</v>
      </c>
      <c r="G455" s="25">
        <v>0</v>
      </c>
      <c r="H455" s="25">
        <v>0</v>
      </c>
      <c r="I455" s="25">
        <v>0</v>
      </c>
      <c r="J455" s="25">
        <v>12</v>
      </c>
      <c r="K455" s="25">
        <v>0</v>
      </c>
      <c r="L455" s="25">
        <v>0</v>
      </c>
      <c r="M455" s="25">
        <v>0</v>
      </c>
      <c r="N455" s="25">
        <v>0</v>
      </c>
      <c r="O455" s="25"/>
      <c r="P455" s="26">
        <f>LARGE(F455:O455,1)+LARGE(F455:O455,2)+LARGE(F455:O455,3)+LARGE(F455:O455,4)+LARGE(F455:O455,5)</f>
        <v>12</v>
      </c>
      <c r="Q455" s="27">
        <f>SUM(F455:O455)</f>
        <v>12</v>
      </c>
      <c r="R455"/>
      <c r="S455"/>
      <c r="T455"/>
      <c r="U455"/>
      <c r="V455"/>
      <c r="W455"/>
      <c r="X455"/>
      <c r="Y455"/>
      <c r="Z455"/>
    </row>
    <row r="456" spans="1:26" s="19" customFormat="1" ht="12.75">
      <c r="A456" s="23">
        <f>ROW(C41)</f>
        <v>41</v>
      </c>
      <c r="B456" s="24" t="s">
        <v>748</v>
      </c>
      <c r="C456" s="24" t="s">
        <v>749</v>
      </c>
      <c r="D456" s="24" t="s">
        <v>205</v>
      </c>
      <c r="E456" s="24">
        <v>1983</v>
      </c>
      <c r="F456" s="25">
        <v>0</v>
      </c>
      <c r="G456" s="25">
        <v>0</v>
      </c>
      <c r="H456" s="25">
        <v>0</v>
      </c>
      <c r="I456" s="25">
        <v>0</v>
      </c>
      <c r="J456" s="25">
        <v>0</v>
      </c>
      <c r="K456" s="25">
        <v>0</v>
      </c>
      <c r="L456" s="25">
        <v>12</v>
      </c>
      <c r="M456" s="25">
        <v>0</v>
      </c>
      <c r="N456" s="25">
        <v>0</v>
      </c>
      <c r="O456" s="25"/>
      <c r="P456" s="26">
        <f>LARGE(F456:O456,1)+LARGE(F456:O456,2)+LARGE(F456:O456,3)+LARGE(F456:O456,4)+LARGE(F456:O456,5)</f>
        <v>12</v>
      </c>
      <c r="Q456" s="27">
        <f>SUM(F456:O456)</f>
        <v>12</v>
      </c>
      <c r="R456"/>
      <c r="S456"/>
      <c r="T456"/>
      <c r="U456"/>
      <c r="V456"/>
      <c r="W456"/>
      <c r="X456"/>
      <c r="Y456"/>
      <c r="Z456"/>
    </row>
    <row r="457" spans="1:26" s="19" customFormat="1" ht="12.75">
      <c r="A457" s="23">
        <f>ROW(C42)</f>
        <v>42</v>
      </c>
      <c r="B457" s="24" t="s">
        <v>750</v>
      </c>
      <c r="C457" s="24" t="s">
        <v>751</v>
      </c>
      <c r="D457" s="24" t="s">
        <v>202</v>
      </c>
      <c r="E457" s="24">
        <v>1981</v>
      </c>
      <c r="F457" s="25">
        <v>12</v>
      </c>
      <c r="G457" s="25">
        <v>0</v>
      </c>
      <c r="H457" s="25">
        <v>0</v>
      </c>
      <c r="I457" s="25">
        <v>0</v>
      </c>
      <c r="J457" s="25">
        <v>0</v>
      </c>
      <c r="K457" s="25">
        <v>0</v>
      </c>
      <c r="L457" s="25">
        <v>0</v>
      </c>
      <c r="M457" s="25">
        <v>0</v>
      </c>
      <c r="N457" s="25">
        <v>0</v>
      </c>
      <c r="O457" s="25"/>
      <c r="P457" s="26">
        <f>LARGE(F457:O457,1)+LARGE(F457:O457,2)+LARGE(F457:O457,3)+LARGE(F457:O457,4)+LARGE(F457:O457,5)</f>
        <v>12</v>
      </c>
      <c r="Q457" s="27">
        <f>SUM(F457:O457)</f>
        <v>12</v>
      </c>
      <c r="R457"/>
      <c r="S457"/>
      <c r="T457"/>
      <c r="U457"/>
      <c r="V457"/>
      <c r="W457"/>
      <c r="X457"/>
      <c r="Y457"/>
      <c r="Z457"/>
    </row>
    <row r="458" spans="1:26" s="19" customFormat="1" ht="12.75">
      <c r="A458" s="23">
        <f>ROW(C43)</f>
        <v>43</v>
      </c>
      <c r="B458" s="24" t="s">
        <v>380</v>
      </c>
      <c r="C458" s="24" t="s">
        <v>752</v>
      </c>
      <c r="D458" s="24" t="s">
        <v>382</v>
      </c>
      <c r="E458" s="24">
        <v>1984</v>
      </c>
      <c r="F458" s="25">
        <v>0</v>
      </c>
      <c r="G458" s="25">
        <v>0</v>
      </c>
      <c r="H458" s="25">
        <v>0</v>
      </c>
      <c r="I458" s="25">
        <v>0</v>
      </c>
      <c r="J458" s="25">
        <v>0</v>
      </c>
      <c r="K458" s="25">
        <v>11</v>
      </c>
      <c r="L458" s="25">
        <v>0</v>
      </c>
      <c r="M458" s="25">
        <v>0</v>
      </c>
      <c r="N458" s="25">
        <v>0</v>
      </c>
      <c r="O458" s="25"/>
      <c r="P458" s="26">
        <f>LARGE(F458:O458,1)+LARGE(F458:O458,2)+LARGE(F458:O458,3)+LARGE(F458:O458,4)+LARGE(F458:O458,5)</f>
        <v>11</v>
      </c>
      <c r="Q458" s="27">
        <f>SUM(F458:O458)</f>
        <v>11</v>
      </c>
      <c r="R458"/>
      <c r="S458"/>
      <c r="T458"/>
      <c r="U458"/>
      <c r="V458"/>
      <c r="W458"/>
      <c r="X458"/>
      <c r="Y458"/>
      <c r="Z458"/>
    </row>
    <row r="459" spans="1:26" s="19" customFormat="1" ht="12.75">
      <c r="A459" s="23">
        <f>ROW(C44)</f>
        <v>44</v>
      </c>
      <c r="B459" s="24" t="s">
        <v>753</v>
      </c>
      <c r="C459" s="24" t="s">
        <v>726</v>
      </c>
      <c r="D459" s="24" t="s">
        <v>400</v>
      </c>
      <c r="E459" s="24">
        <v>1987</v>
      </c>
      <c r="F459" s="25">
        <v>0</v>
      </c>
      <c r="G459" s="25">
        <v>0</v>
      </c>
      <c r="H459" s="25">
        <v>0</v>
      </c>
      <c r="I459" s="25">
        <v>0</v>
      </c>
      <c r="J459" s="25">
        <v>11</v>
      </c>
      <c r="K459" s="25">
        <v>0</v>
      </c>
      <c r="L459" s="25">
        <v>0</v>
      </c>
      <c r="M459" s="25">
        <v>0</v>
      </c>
      <c r="N459" s="25">
        <v>0</v>
      </c>
      <c r="O459" s="25"/>
      <c r="P459" s="26">
        <f>LARGE(F459:O459,1)+LARGE(F459:O459,2)+LARGE(F459:O459,3)+LARGE(F459:O459,4)+LARGE(F459:O459,5)</f>
        <v>11</v>
      </c>
      <c r="Q459" s="27">
        <f>SUM(F459:O459)</f>
        <v>11</v>
      </c>
      <c r="R459"/>
      <c r="S459"/>
      <c r="T459"/>
      <c r="U459"/>
      <c r="V459"/>
      <c r="W459"/>
      <c r="X459"/>
      <c r="Y459"/>
      <c r="Z459"/>
    </row>
    <row r="460" spans="1:26" s="19" customFormat="1" ht="12.75">
      <c r="A460" s="23">
        <f>ROW(C45)</f>
        <v>45</v>
      </c>
      <c r="B460" s="24" t="s">
        <v>754</v>
      </c>
      <c r="C460" s="24" t="s">
        <v>755</v>
      </c>
      <c r="D460" s="24" t="s">
        <v>205</v>
      </c>
      <c r="E460" s="24">
        <v>2003</v>
      </c>
      <c r="F460" s="25">
        <v>0</v>
      </c>
      <c r="G460" s="25">
        <v>0</v>
      </c>
      <c r="H460" s="25">
        <v>0</v>
      </c>
      <c r="I460" s="25">
        <v>0</v>
      </c>
      <c r="J460" s="25">
        <v>0</v>
      </c>
      <c r="K460" s="25">
        <v>0</v>
      </c>
      <c r="L460" s="25">
        <v>11</v>
      </c>
      <c r="M460" s="25">
        <v>0</v>
      </c>
      <c r="N460" s="25">
        <v>0</v>
      </c>
      <c r="O460" s="25"/>
      <c r="P460" s="26">
        <f>LARGE(F460:O460,1)+LARGE(F460:O460,2)+LARGE(F460:O460,3)+LARGE(F460:O460,4)+LARGE(F460:O460,5)</f>
        <v>11</v>
      </c>
      <c r="Q460" s="27">
        <f>SUM(F460:O460)</f>
        <v>11</v>
      </c>
      <c r="R460"/>
      <c r="S460"/>
      <c r="T460"/>
      <c r="U460"/>
      <c r="V460"/>
      <c r="W460"/>
      <c r="X460"/>
      <c r="Y460"/>
      <c r="Z460"/>
    </row>
    <row r="461" spans="1:26" s="19" customFormat="1" ht="12.75">
      <c r="A461" s="23">
        <f>ROW(C46)</f>
        <v>46</v>
      </c>
      <c r="B461" s="24" t="s">
        <v>756</v>
      </c>
      <c r="C461" s="24" t="s">
        <v>757</v>
      </c>
      <c r="D461" s="24" t="s">
        <v>758</v>
      </c>
      <c r="E461" s="24">
        <v>1986</v>
      </c>
      <c r="F461" s="25">
        <v>0</v>
      </c>
      <c r="G461" s="25">
        <v>0</v>
      </c>
      <c r="H461" s="25">
        <v>0</v>
      </c>
      <c r="I461" s="25">
        <v>0</v>
      </c>
      <c r="J461" s="25">
        <v>10</v>
      </c>
      <c r="K461" s="25">
        <v>0</v>
      </c>
      <c r="L461" s="25">
        <v>0</v>
      </c>
      <c r="M461" s="25">
        <v>0</v>
      </c>
      <c r="N461" s="25">
        <v>0</v>
      </c>
      <c r="O461" s="25"/>
      <c r="P461" s="26">
        <f>LARGE(F461:O461,1)+LARGE(F461:O461,2)+LARGE(F461:O461,3)+LARGE(F461:O461,4)+LARGE(F461:O461,5)</f>
        <v>10</v>
      </c>
      <c r="Q461" s="27">
        <f>SUM(F461:O461)</f>
        <v>10</v>
      </c>
      <c r="R461"/>
      <c r="S461"/>
      <c r="T461"/>
      <c r="U461"/>
      <c r="V461"/>
      <c r="W461"/>
      <c r="X461"/>
      <c r="Y461"/>
      <c r="Z461"/>
    </row>
    <row r="462" spans="1:26" s="19" customFormat="1" ht="12.75">
      <c r="A462" s="23">
        <f>ROW(C47)</f>
        <v>47</v>
      </c>
      <c r="B462" s="24" t="s">
        <v>759</v>
      </c>
      <c r="C462" s="24" t="s">
        <v>735</v>
      </c>
      <c r="D462" s="24" t="s">
        <v>100</v>
      </c>
      <c r="E462" s="24">
        <v>1980</v>
      </c>
      <c r="F462" s="25">
        <v>8</v>
      </c>
      <c r="G462" s="25">
        <v>0</v>
      </c>
      <c r="H462" s="25">
        <v>0</v>
      </c>
      <c r="I462" s="25">
        <v>0</v>
      </c>
      <c r="J462" s="25">
        <v>0</v>
      </c>
      <c r="K462" s="25">
        <v>0</v>
      </c>
      <c r="L462" s="25">
        <v>0</v>
      </c>
      <c r="M462" s="25">
        <v>0</v>
      </c>
      <c r="N462" s="25">
        <v>0</v>
      </c>
      <c r="O462" s="25"/>
      <c r="P462" s="26">
        <f>LARGE(F462:O462,1)+LARGE(F462:O462,2)+LARGE(F462:O462,3)+LARGE(F462:O462,4)+LARGE(F462:O462,5)</f>
        <v>8</v>
      </c>
      <c r="Q462" s="27">
        <f>SUM(F462:O462)</f>
        <v>8</v>
      </c>
      <c r="R462"/>
      <c r="S462"/>
      <c r="T462"/>
      <c r="U462"/>
      <c r="V462"/>
      <c r="W462"/>
      <c r="X462"/>
      <c r="Y462"/>
      <c r="Z462"/>
    </row>
    <row r="463" spans="1:26" s="19" customFormat="1" ht="12.75">
      <c r="A463" s="23">
        <f>ROW(C48)</f>
        <v>48</v>
      </c>
      <c r="B463" s="24" t="s">
        <v>760</v>
      </c>
      <c r="C463" s="24" t="s">
        <v>761</v>
      </c>
      <c r="D463" s="24" t="s">
        <v>762</v>
      </c>
      <c r="E463" s="24">
        <v>1988</v>
      </c>
      <c r="F463" s="25">
        <v>7</v>
      </c>
      <c r="G463" s="25">
        <v>0</v>
      </c>
      <c r="H463" s="25">
        <v>0</v>
      </c>
      <c r="I463" s="25">
        <v>0</v>
      </c>
      <c r="J463" s="25">
        <v>0</v>
      </c>
      <c r="K463" s="25">
        <v>0</v>
      </c>
      <c r="L463" s="25">
        <v>0</v>
      </c>
      <c r="M463" s="25">
        <v>0</v>
      </c>
      <c r="N463" s="25">
        <v>0</v>
      </c>
      <c r="O463" s="25"/>
      <c r="P463" s="26">
        <f>LARGE(F463:O463,1)+LARGE(F463:O463,2)+LARGE(F463:O463,3)+LARGE(F463:O463,4)+LARGE(F463:O463,5)</f>
        <v>7</v>
      </c>
      <c r="Q463" s="27">
        <f>SUM(F463:O463)</f>
        <v>7</v>
      </c>
      <c r="R463"/>
      <c r="S463"/>
      <c r="T463"/>
      <c r="U463"/>
      <c r="V463"/>
      <c r="W463"/>
      <c r="X463"/>
      <c r="Y463"/>
      <c r="Z463"/>
    </row>
    <row r="464" spans="1:26" s="19" customFormat="1" ht="12.75">
      <c r="A464" s="23">
        <f>ROW(C49)</f>
        <v>49</v>
      </c>
      <c r="B464" s="24" t="s">
        <v>763</v>
      </c>
      <c r="C464" s="24" t="s">
        <v>764</v>
      </c>
      <c r="D464" s="24" t="s">
        <v>100</v>
      </c>
      <c r="E464" s="24">
        <v>1987</v>
      </c>
      <c r="F464" s="25">
        <v>6</v>
      </c>
      <c r="G464" s="25">
        <v>0</v>
      </c>
      <c r="H464" s="25">
        <v>0</v>
      </c>
      <c r="I464" s="25">
        <v>0</v>
      </c>
      <c r="J464" s="25">
        <v>0</v>
      </c>
      <c r="K464" s="25">
        <v>0</v>
      </c>
      <c r="L464" s="25">
        <v>0</v>
      </c>
      <c r="M464" s="25">
        <v>0</v>
      </c>
      <c r="N464" s="25">
        <v>0</v>
      </c>
      <c r="O464" s="25"/>
      <c r="P464" s="26">
        <f>LARGE(F464:O464,1)+LARGE(F464:O464,2)+LARGE(F464:O464,3)+LARGE(F464:O464,4)+LARGE(F464:O464,5)</f>
        <v>6</v>
      </c>
      <c r="Q464" s="27">
        <f>SUM(F464:O464)</f>
        <v>6</v>
      </c>
      <c r="R464"/>
      <c r="S464"/>
      <c r="T464"/>
      <c r="U464"/>
      <c r="V464"/>
      <c r="W464"/>
      <c r="X464"/>
      <c r="Y464"/>
      <c r="Z464"/>
    </row>
    <row r="465" spans="1:26" s="19" customFormat="1" ht="12.75">
      <c r="A465" s="23">
        <f>ROW(C50)</f>
        <v>50</v>
      </c>
      <c r="B465" s="24" t="s">
        <v>765</v>
      </c>
      <c r="C465" s="24" t="s">
        <v>700</v>
      </c>
      <c r="D465" s="24" t="s">
        <v>202</v>
      </c>
      <c r="E465" s="24">
        <v>1987</v>
      </c>
      <c r="F465" s="25">
        <v>5</v>
      </c>
      <c r="G465" s="25">
        <v>0</v>
      </c>
      <c r="H465" s="25">
        <v>0</v>
      </c>
      <c r="I465" s="25">
        <v>0</v>
      </c>
      <c r="J465" s="25">
        <v>0</v>
      </c>
      <c r="K465" s="25">
        <v>0</v>
      </c>
      <c r="L465" s="25">
        <v>0</v>
      </c>
      <c r="M465" s="25">
        <v>0</v>
      </c>
      <c r="N465" s="25">
        <v>0</v>
      </c>
      <c r="O465" s="25"/>
      <c r="P465" s="26">
        <f>LARGE(F465:O465,1)+LARGE(F465:O465,2)+LARGE(F465:O465,3)+LARGE(F465:O465,4)+LARGE(F465:O465,5)</f>
        <v>5</v>
      </c>
      <c r="Q465" s="27">
        <f>SUM(F465:O465)</f>
        <v>5</v>
      </c>
      <c r="R465"/>
      <c r="S465"/>
      <c r="T465"/>
      <c r="U465"/>
      <c r="V465"/>
      <c r="W465"/>
      <c r="X465"/>
      <c r="Y465"/>
      <c r="Z465"/>
    </row>
    <row r="466" spans="3:230" ht="12.75">
      <c r="C466"/>
      <c r="D466"/>
      <c r="E466"/>
      <c r="F466"/>
      <c r="G466"/>
      <c r="H466" s="29"/>
      <c r="I466" s="29"/>
      <c r="J466" s="29"/>
      <c r="K466" s="29"/>
      <c r="L466" s="29"/>
      <c r="M466" s="29"/>
      <c r="N466" s="29"/>
      <c r="O466" s="29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  <c r="DL466"/>
      <c r="DM466"/>
      <c r="DN466"/>
      <c r="DO466"/>
      <c r="DP466"/>
      <c r="DQ466"/>
      <c r="DR466"/>
      <c r="DS466"/>
      <c r="DT466"/>
      <c r="DU466"/>
      <c r="DV466"/>
      <c r="DW466"/>
      <c r="DX466"/>
      <c r="DY466"/>
      <c r="DZ466"/>
      <c r="EA466"/>
      <c r="EB466"/>
      <c r="EC466"/>
      <c r="ED466"/>
      <c r="EE466"/>
      <c r="EF466"/>
      <c r="EG466"/>
      <c r="EH466"/>
      <c r="EI466"/>
      <c r="EJ466"/>
      <c r="EK466"/>
      <c r="EL466"/>
      <c r="EM466"/>
      <c r="EN466"/>
      <c r="EO466"/>
      <c r="EP466"/>
      <c r="EQ466"/>
      <c r="ER466"/>
      <c r="ES466"/>
      <c r="ET466"/>
      <c r="EU466"/>
      <c r="EV466"/>
      <c r="EW466"/>
      <c r="EX466"/>
      <c r="EY466"/>
      <c r="EZ466"/>
      <c r="FA466"/>
      <c r="FB466"/>
      <c r="FC466"/>
      <c r="FD466"/>
      <c r="FE466"/>
      <c r="FF466"/>
      <c r="FG466"/>
      <c r="FH466"/>
      <c r="FI466"/>
      <c r="FJ466"/>
      <c r="FK466"/>
      <c r="FL466"/>
      <c r="FM466"/>
      <c r="FN466"/>
      <c r="FO466"/>
      <c r="FP466"/>
      <c r="FQ466"/>
      <c r="FR466"/>
      <c r="FS466"/>
      <c r="FT466"/>
      <c r="FU466"/>
      <c r="FV466"/>
      <c r="FW466"/>
      <c r="FX466"/>
      <c r="FY466"/>
      <c r="FZ466"/>
      <c r="GA466"/>
      <c r="GB466"/>
      <c r="GC466"/>
      <c r="GD466"/>
      <c r="GE466"/>
      <c r="GF466"/>
      <c r="GG466"/>
      <c r="GH466"/>
      <c r="GI466"/>
      <c r="GJ466"/>
      <c r="GK466"/>
      <c r="GL466"/>
      <c r="GM466"/>
      <c r="GN466"/>
      <c r="GO466"/>
      <c r="GP466"/>
      <c r="GQ466"/>
      <c r="GR466"/>
      <c r="GS466"/>
      <c r="GT466"/>
      <c r="GU466"/>
      <c r="GV466"/>
      <c r="GW466"/>
      <c r="GX466"/>
      <c r="GY466"/>
      <c r="GZ466"/>
      <c r="HA466"/>
      <c r="HB466"/>
      <c r="HC466"/>
      <c r="HD466"/>
      <c r="HE466"/>
      <c r="HF466"/>
      <c r="HG466"/>
      <c r="HH466"/>
      <c r="HI466"/>
      <c r="HJ466"/>
      <c r="HK466"/>
      <c r="HL466"/>
      <c r="HM466"/>
      <c r="HN466"/>
      <c r="HO466"/>
      <c r="HP466"/>
      <c r="HQ466"/>
      <c r="HR466"/>
      <c r="HS466"/>
      <c r="HT466"/>
      <c r="HU466"/>
      <c r="HV466"/>
    </row>
    <row r="467" spans="1:17" s="17" customFormat="1" ht="12.75">
      <c r="A467" s="14"/>
      <c r="B467" s="15" t="s">
        <v>766</v>
      </c>
      <c r="C467" s="15"/>
      <c r="D467" s="16"/>
      <c r="E467" s="16"/>
      <c r="F467" s="11" t="s">
        <v>28</v>
      </c>
      <c r="G467" s="11" t="s">
        <v>29</v>
      </c>
      <c r="H467" s="11" t="s">
        <v>30</v>
      </c>
      <c r="I467" s="11" t="s">
        <v>31</v>
      </c>
      <c r="J467" s="11" t="s">
        <v>32</v>
      </c>
      <c r="K467" s="11" t="s">
        <v>33</v>
      </c>
      <c r="L467" s="11" t="s">
        <v>34</v>
      </c>
      <c r="M467" s="11" t="s">
        <v>35</v>
      </c>
      <c r="N467" s="11" t="s">
        <v>36</v>
      </c>
      <c r="O467" s="11" t="s">
        <v>37</v>
      </c>
      <c r="P467" s="12" t="s">
        <v>38</v>
      </c>
      <c r="Q467" s="13" t="s">
        <v>39</v>
      </c>
    </row>
    <row r="468" spans="1:17" s="19" customFormat="1" ht="12.75">
      <c r="A468" s="8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2"/>
    </row>
    <row r="469" spans="1:26" s="19" customFormat="1" ht="12.75">
      <c r="A469" s="23">
        <f>ROW(C1)</f>
        <v>1</v>
      </c>
      <c r="B469" s="24" t="s">
        <v>767</v>
      </c>
      <c r="C469" s="24" t="s">
        <v>755</v>
      </c>
      <c r="D469" s="24" t="s">
        <v>136</v>
      </c>
      <c r="E469" s="24">
        <v>1972</v>
      </c>
      <c r="F469" s="25">
        <v>25</v>
      </c>
      <c r="G469" s="25">
        <v>0</v>
      </c>
      <c r="H469" s="25">
        <v>30</v>
      </c>
      <c r="I469" s="25">
        <v>30</v>
      </c>
      <c r="J469" s="25">
        <v>25</v>
      </c>
      <c r="K469" s="25">
        <v>0</v>
      </c>
      <c r="L469" s="25">
        <v>0</v>
      </c>
      <c r="M469" s="25">
        <v>30</v>
      </c>
      <c r="N469" s="25">
        <v>0</v>
      </c>
      <c r="O469" s="25">
        <v>30</v>
      </c>
      <c r="P469" s="26">
        <f>LARGE(F469:O469,1)+LARGE(F469:O469,2)+LARGE(F469:O469,3)+LARGE(F469:O469,4)+LARGE(F469:O469,5)</f>
        <v>145</v>
      </c>
      <c r="Q469" s="27">
        <f>SUM(F469:O469)</f>
        <v>170</v>
      </c>
      <c r="R469"/>
      <c r="S469"/>
      <c r="T469"/>
      <c r="U469"/>
      <c r="V469"/>
      <c r="W469"/>
      <c r="X469"/>
      <c r="Y469"/>
      <c r="Z469"/>
    </row>
    <row r="470" spans="1:26" s="19" customFormat="1" ht="12.75">
      <c r="A470" s="23">
        <f>ROW(C2)</f>
        <v>2</v>
      </c>
      <c r="B470" s="24" t="s">
        <v>768</v>
      </c>
      <c r="C470" s="24" t="s">
        <v>769</v>
      </c>
      <c r="D470" s="24" t="s">
        <v>51</v>
      </c>
      <c r="E470" s="24">
        <v>1977</v>
      </c>
      <c r="F470" s="25">
        <v>30</v>
      </c>
      <c r="G470" s="25">
        <v>21</v>
      </c>
      <c r="H470" s="25">
        <v>25</v>
      </c>
      <c r="I470" s="25">
        <v>0</v>
      </c>
      <c r="J470" s="25">
        <v>0</v>
      </c>
      <c r="K470" s="25">
        <v>0</v>
      </c>
      <c r="L470" s="25">
        <v>30</v>
      </c>
      <c r="M470" s="25">
        <v>25</v>
      </c>
      <c r="N470" s="25">
        <v>30</v>
      </c>
      <c r="O470" s="25">
        <v>25</v>
      </c>
      <c r="P470" s="26">
        <f>LARGE(F470:O470,1)+LARGE(F470:O470,2)+LARGE(F470:O470,3)+LARGE(F470:O470,4)+LARGE(F470:O470,5)</f>
        <v>140</v>
      </c>
      <c r="Q470" s="27">
        <f>SUM(F470:O470)</f>
        <v>186</v>
      </c>
      <c r="R470"/>
      <c r="S470"/>
      <c r="T470"/>
      <c r="U470"/>
      <c r="V470"/>
      <c r="W470"/>
      <c r="X470"/>
      <c r="Y470"/>
      <c r="Z470"/>
    </row>
    <row r="471" spans="1:26" s="19" customFormat="1" ht="12.75">
      <c r="A471" s="23">
        <f>ROW(C3)</f>
        <v>3</v>
      </c>
      <c r="B471" s="24" t="s">
        <v>770</v>
      </c>
      <c r="C471" s="24" t="s">
        <v>771</v>
      </c>
      <c r="D471" s="24" t="s">
        <v>407</v>
      </c>
      <c r="E471" s="24">
        <v>1977</v>
      </c>
      <c r="F471" s="25">
        <v>0</v>
      </c>
      <c r="G471" s="25">
        <v>18</v>
      </c>
      <c r="H471" s="25">
        <v>21</v>
      </c>
      <c r="I471" s="25">
        <v>25</v>
      </c>
      <c r="J471" s="25">
        <v>0</v>
      </c>
      <c r="K471" s="25">
        <v>0</v>
      </c>
      <c r="L471" s="25">
        <v>0</v>
      </c>
      <c r="M471" s="25">
        <v>21</v>
      </c>
      <c r="N471" s="25">
        <v>0</v>
      </c>
      <c r="O471" s="25">
        <v>21</v>
      </c>
      <c r="P471" s="26">
        <f>LARGE(F471:O471,1)+LARGE(F471:O471,2)+LARGE(F471:O471,3)+LARGE(F471:O471,4)+LARGE(F471:O471,5)</f>
        <v>106</v>
      </c>
      <c r="Q471" s="27">
        <f>SUM(F471:O471)</f>
        <v>106</v>
      </c>
      <c r="R471"/>
      <c r="S471"/>
      <c r="T471"/>
      <c r="U471"/>
      <c r="V471"/>
      <c r="W471"/>
      <c r="X471"/>
      <c r="Y471"/>
      <c r="Z471"/>
    </row>
    <row r="472" spans="1:26" s="19" customFormat="1" ht="12.75">
      <c r="A472" s="23">
        <f>ROW(C4)</f>
        <v>4</v>
      </c>
      <c r="B472" s="24" t="s">
        <v>772</v>
      </c>
      <c r="C472" s="24" t="s">
        <v>764</v>
      </c>
      <c r="D472" s="24" t="s">
        <v>773</v>
      </c>
      <c r="E472" s="24">
        <v>1978</v>
      </c>
      <c r="F472" s="25">
        <v>0</v>
      </c>
      <c r="G472" s="25">
        <v>16</v>
      </c>
      <c r="H472" s="25">
        <v>18</v>
      </c>
      <c r="I472" s="25">
        <v>21</v>
      </c>
      <c r="J472" s="25">
        <v>3</v>
      </c>
      <c r="K472" s="25">
        <v>14</v>
      </c>
      <c r="L472" s="25">
        <v>13</v>
      </c>
      <c r="M472" s="25">
        <v>18</v>
      </c>
      <c r="N472" s="25">
        <v>21</v>
      </c>
      <c r="O472" s="25">
        <v>18</v>
      </c>
      <c r="P472" s="26">
        <f>LARGE(F472:O472,1)+LARGE(F472:O472,2)+LARGE(F472:O472,3)+LARGE(F472:O472,4)+LARGE(F472:O472,5)</f>
        <v>96</v>
      </c>
      <c r="Q472" s="27">
        <f>SUM(F472:O472)</f>
        <v>142</v>
      </c>
      <c r="R472"/>
      <c r="S472"/>
      <c r="T472"/>
      <c r="U472"/>
      <c r="V472"/>
      <c r="W472"/>
      <c r="X472"/>
      <c r="Y472"/>
      <c r="Z472"/>
    </row>
    <row r="473" spans="1:26" ht="12.75">
      <c r="A473" s="23">
        <f>ROW(C5)</f>
        <v>5</v>
      </c>
      <c r="B473" s="24" t="s">
        <v>774</v>
      </c>
      <c r="C473" s="24" t="s">
        <v>775</v>
      </c>
      <c r="D473" s="24" t="s">
        <v>776</v>
      </c>
      <c r="E473" s="24">
        <v>1975</v>
      </c>
      <c r="F473" s="25">
        <v>11</v>
      </c>
      <c r="G473" s="25">
        <v>0</v>
      </c>
      <c r="H473" s="25">
        <v>16</v>
      </c>
      <c r="I473" s="25">
        <v>0</v>
      </c>
      <c r="J473" s="25">
        <v>0</v>
      </c>
      <c r="K473" s="25">
        <v>0</v>
      </c>
      <c r="L473" s="25">
        <v>18</v>
      </c>
      <c r="M473" s="25">
        <v>0</v>
      </c>
      <c r="N473" s="25">
        <v>25</v>
      </c>
      <c r="O473" s="25"/>
      <c r="P473" s="26">
        <f>LARGE(F473:O473,1)+LARGE(F473:O473,2)+LARGE(F473:O473,3)+LARGE(F473:O473,4)+LARGE(F473:O473,5)</f>
        <v>70</v>
      </c>
      <c r="Q473" s="27">
        <f>SUM(F473:O473)</f>
        <v>70</v>
      </c>
      <c r="R473"/>
      <c r="S473"/>
      <c r="T473"/>
      <c r="U473"/>
      <c r="V473"/>
      <c r="W473"/>
      <c r="X473"/>
      <c r="Y473"/>
      <c r="Z473"/>
    </row>
    <row r="474" spans="1:26" ht="12.75">
      <c r="A474" s="23">
        <f>ROW(C6)</f>
        <v>6</v>
      </c>
      <c r="B474" s="24" t="s">
        <v>777</v>
      </c>
      <c r="C474" s="24" t="s">
        <v>698</v>
      </c>
      <c r="D474" s="24" t="s">
        <v>60</v>
      </c>
      <c r="E474" s="24">
        <v>1965</v>
      </c>
      <c r="F474" s="25">
        <v>0</v>
      </c>
      <c r="G474" s="25">
        <v>0</v>
      </c>
      <c r="H474" s="25">
        <v>0</v>
      </c>
      <c r="I474" s="25">
        <v>0</v>
      </c>
      <c r="J474" s="25">
        <v>0</v>
      </c>
      <c r="K474" s="25">
        <v>13</v>
      </c>
      <c r="L474" s="25">
        <v>0</v>
      </c>
      <c r="M474" s="25">
        <v>16</v>
      </c>
      <c r="N474" s="25">
        <v>18</v>
      </c>
      <c r="O474" s="25">
        <v>16</v>
      </c>
      <c r="P474" s="26">
        <f>LARGE(F474:O474,1)+LARGE(F474:O474,2)+LARGE(F474:O474,3)+LARGE(F474:O474,4)+LARGE(F474:O474,5)</f>
        <v>63</v>
      </c>
      <c r="Q474" s="27">
        <f>SUM(F474:O474)</f>
        <v>63</v>
      </c>
      <c r="R474"/>
      <c r="S474"/>
      <c r="T474"/>
      <c r="U474"/>
      <c r="V474"/>
      <c r="W474"/>
      <c r="X474"/>
      <c r="Y474"/>
      <c r="Z474"/>
    </row>
    <row r="475" spans="1:26" ht="12.75">
      <c r="A475" s="23">
        <f>ROW(C7)</f>
        <v>7</v>
      </c>
      <c r="B475" s="24" t="s">
        <v>778</v>
      </c>
      <c r="C475" s="24" t="s">
        <v>761</v>
      </c>
      <c r="D475" s="24" t="s">
        <v>477</v>
      </c>
      <c r="E475" s="24">
        <v>1970</v>
      </c>
      <c r="F475" s="25">
        <v>0</v>
      </c>
      <c r="G475" s="25">
        <v>25</v>
      </c>
      <c r="H475" s="25">
        <v>0</v>
      </c>
      <c r="I475" s="25">
        <v>0</v>
      </c>
      <c r="J475" s="25">
        <v>30</v>
      </c>
      <c r="K475" s="25">
        <v>0</v>
      </c>
      <c r="L475" s="25">
        <v>0</v>
      </c>
      <c r="M475" s="25">
        <v>0</v>
      </c>
      <c r="N475" s="25">
        <v>0</v>
      </c>
      <c r="O475" s="25"/>
      <c r="P475" s="26">
        <f>LARGE(F475:O475,1)+LARGE(F475:O475,2)+LARGE(F475:O475,3)+LARGE(F475:O475,4)+LARGE(F475:O475,5)</f>
        <v>55</v>
      </c>
      <c r="Q475" s="27">
        <f>SUM(F475:O475)</f>
        <v>55</v>
      </c>
      <c r="R475"/>
      <c r="S475"/>
      <c r="T475"/>
      <c r="U475"/>
      <c r="V475"/>
      <c r="W475"/>
      <c r="X475"/>
      <c r="Y475"/>
      <c r="Z475"/>
    </row>
    <row r="476" spans="1:26" ht="12.75">
      <c r="A476" s="23">
        <f>ROW(C8)</f>
        <v>8</v>
      </c>
      <c r="B476" s="24" t="s">
        <v>779</v>
      </c>
      <c r="C476" s="24" t="s">
        <v>775</v>
      </c>
      <c r="D476" s="24" t="s">
        <v>122</v>
      </c>
      <c r="E476" s="24">
        <v>1970</v>
      </c>
      <c r="F476" s="25">
        <v>0</v>
      </c>
      <c r="G476" s="25">
        <v>0</v>
      </c>
      <c r="H476" s="25">
        <v>0</v>
      </c>
      <c r="I476" s="25">
        <v>0</v>
      </c>
      <c r="J476" s="25">
        <v>0</v>
      </c>
      <c r="K476" s="25">
        <v>0</v>
      </c>
      <c r="L476" s="25">
        <v>0</v>
      </c>
      <c r="M476" s="25">
        <v>15</v>
      </c>
      <c r="N476" s="25">
        <v>16</v>
      </c>
      <c r="O476" s="25">
        <v>15</v>
      </c>
      <c r="P476" s="26">
        <f>LARGE(F476:O476,1)+LARGE(F476:O476,2)+LARGE(F476:O476,3)+LARGE(F476:O476,4)+LARGE(F476:O476,5)</f>
        <v>46</v>
      </c>
      <c r="Q476" s="27">
        <f>SUM(F476:O476)</f>
        <v>46</v>
      </c>
      <c r="R476"/>
      <c r="S476"/>
      <c r="T476"/>
      <c r="U476"/>
      <c r="V476"/>
      <c r="W476"/>
      <c r="X476"/>
      <c r="Y476"/>
      <c r="Z476"/>
    </row>
    <row r="477" spans="1:26" ht="12.75">
      <c r="A477" s="23">
        <f>ROW(C9)</f>
        <v>9</v>
      </c>
      <c r="B477" s="24" t="s">
        <v>780</v>
      </c>
      <c r="C477" s="24" t="s">
        <v>781</v>
      </c>
      <c r="D477" s="24" t="s">
        <v>257</v>
      </c>
      <c r="E477" s="24">
        <v>1974</v>
      </c>
      <c r="F477" s="25">
        <v>12</v>
      </c>
      <c r="G477" s="25">
        <v>0</v>
      </c>
      <c r="H477" s="25">
        <v>0</v>
      </c>
      <c r="I477" s="25">
        <v>0</v>
      </c>
      <c r="J477" s="25">
        <v>0</v>
      </c>
      <c r="K477" s="25">
        <v>0</v>
      </c>
      <c r="L477" s="25">
        <v>25</v>
      </c>
      <c r="M477" s="25">
        <v>0</v>
      </c>
      <c r="N477" s="25">
        <v>0</v>
      </c>
      <c r="O477" s="25"/>
      <c r="P477" s="26">
        <f>LARGE(F477:O477,1)+LARGE(F477:O477,2)+LARGE(F477:O477,3)+LARGE(F477:O477,4)+LARGE(F477:O477,5)</f>
        <v>37</v>
      </c>
      <c r="Q477" s="27">
        <f>SUM(F477:O477)</f>
        <v>37</v>
      </c>
      <c r="R477"/>
      <c r="S477"/>
      <c r="T477"/>
      <c r="U477"/>
      <c r="V477"/>
      <c r="W477"/>
      <c r="X477"/>
      <c r="Y477"/>
      <c r="Z477"/>
    </row>
    <row r="478" spans="1:26" ht="12.75">
      <c r="A478" s="23">
        <f>ROW(C10)</f>
        <v>10</v>
      </c>
      <c r="B478" s="24" t="s">
        <v>782</v>
      </c>
      <c r="C478" s="24" t="s">
        <v>783</v>
      </c>
      <c r="D478" s="24" t="s">
        <v>784</v>
      </c>
      <c r="E478" s="24">
        <v>1975</v>
      </c>
      <c r="F478" s="25">
        <v>0</v>
      </c>
      <c r="G478" s="25">
        <v>30</v>
      </c>
      <c r="H478" s="25">
        <v>0</v>
      </c>
      <c r="I478" s="25">
        <v>0</v>
      </c>
      <c r="J478" s="25">
        <v>0</v>
      </c>
      <c r="K478" s="25">
        <v>0</v>
      </c>
      <c r="L478" s="25">
        <v>0</v>
      </c>
      <c r="M478" s="25">
        <v>0</v>
      </c>
      <c r="N478" s="25">
        <v>0</v>
      </c>
      <c r="O478" s="25"/>
      <c r="P478" s="26">
        <f>LARGE(F478:O478,1)+LARGE(F478:O478,2)+LARGE(F478:O478,3)+LARGE(F478:O478,4)+LARGE(F478:O478,5)</f>
        <v>30</v>
      </c>
      <c r="Q478" s="27">
        <f>SUM(F478:O478)</f>
        <v>30</v>
      </c>
      <c r="R478"/>
      <c r="S478"/>
      <c r="T478"/>
      <c r="U478"/>
      <c r="V478"/>
      <c r="W478"/>
      <c r="X478"/>
      <c r="Y478"/>
      <c r="Z478"/>
    </row>
    <row r="479" spans="1:17" ht="12.75">
      <c r="A479" s="23">
        <f>ROW(C11)</f>
        <v>11</v>
      </c>
      <c r="B479" s="24" t="s">
        <v>455</v>
      </c>
      <c r="C479" s="24" t="s">
        <v>785</v>
      </c>
      <c r="D479" s="24" t="s">
        <v>457</v>
      </c>
      <c r="E479" s="24">
        <v>1972</v>
      </c>
      <c r="F479" s="25">
        <v>0</v>
      </c>
      <c r="G479" s="25">
        <v>0</v>
      </c>
      <c r="H479" s="25">
        <v>0</v>
      </c>
      <c r="I479" s="25">
        <v>0</v>
      </c>
      <c r="J479" s="25">
        <v>0</v>
      </c>
      <c r="K479" s="25">
        <v>30</v>
      </c>
      <c r="L479" s="25">
        <v>0</v>
      </c>
      <c r="M479" s="25">
        <v>0</v>
      </c>
      <c r="N479" s="25">
        <v>0</v>
      </c>
      <c r="O479" s="25"/>
      <c r="P479" s="26">
        <f>LARGE(F479:O479,1)+LARGE(F479:O479,2)+LARGE(F479:O479,3)+LARGE(F479:O479,4)+LARGE(F479:O479,5)</f>
        <v>30</v>
      </c>
      <c r="Q479" s="27">
        <f>SUM(F479:O479)</f>
        <v>30</v>
      </c>
    </row>
    <row r="480" spans="1:17" ht="12.75">
      <c r="A480" s="23">
        <f>ROW(C12)</f>
        <v>12</v>
      </c>
      <c r="B480" s="24" t="s">
        <v>491</v>
      </c>
      <c r="C480" s="24" t="s">
        <v>786</v>
      </c>
      <c r="D480" s="24" t="s">
        <v>457</v>
      </c>
      <c r="E480" s="24">
        <v>1958</v>
      </c>
      <c r="F480" s="25">
        <v>0</v>
      </c>
      <c r="G480" s="25">
        <v>0</v>
      </c>
      <c r="H480" s="25">
        <v>0</v>
      </c>
      <c r="I480" s="25">
        <v>0</v>
      </c>
      <c r="J480" s="25">
        <v>0</v>
      </c>
      <c r="K480" s="25">
        <v>25</v>
      </c>
      <c r="L480" s="25">
        <v>0</v>
      </c>
      <c r="M480" s="25">
        <v>0</v>
      </c>
      <c r="N480" s="25">
        <v>0</v>
      </c>
      <c r="O480" s="25"/>
      <c r="P480" s="26">
        <f>LARGE(F480:O480,1)+LARGE(F480:O480,2)+LARGE(F480:O480,3)+LARGE(F480:O480,4)+LARGE(F480:O480,5)</f>
        <v>25</v>
      </c>
      <c r="Q480" s="27">
        <f>SUM(F480:O480)</f>
        <v>25</v>
      </c>
    </row>
    <row r="481" spans="1:17" ht="12.75">
      <c r="A481" s="23">
        <f>ROW(C13)</f>
        <v>13</v>
      </c>
      <c r="B481" s="24" t="s">
        <v>787</v>
      </c>
      <c r="C481" s="24" t="s">
        <v>755</v>
      </c>
      <c r="D481" s="24" t="s">
        <v>707</v>
      </c>
      <c r="E481" s="24">
        <v>1977</v>
      </c>
      <c r="F481" s="25">
        <v>10</v>
      </c>
      <c r="G481" s="25">
        <v>0</v>
      </c>
      <c r="H481" s="25">
        <v>0</v>
      </c>
      <c r="I481" s="25">
        <v>0</v>
      </c>
      <c r="J481" s="25">
        <v>0</v>
      </c>
      <c r="K481" s="25">
        <v>0</v>
      </c>
      <c r="L481" s="25">
        <v>15</v>
      </c>
      <c r="M481" s="25">
        <v>0</v>
      </c>
      <c r="N481" s="25">
        <v>0</v>
      </c>
      <c r="O481" s="25"/>
      <c r="P481" s="26">
        <f>LARGE(F481:O481,1)+LARGE(F481:O481,2)+LARGE(F481:O481,3)+LARGE(F481:O481,4)+LARGE(F481:O481,5)</f>
        <v>25</v>
      </c>
      <c r="Q481" s="27">
        <f>SUM(F481:O481)</f>
        <v>25</v>
      </c>
    </row>
    <row r="482" spans="1:17" ht="12.75">
      <c r="A482" s="23">
        <f>ROW(C14)</f>
        <v>14</v>
      </c>
      <c r="B482" s="24" t="s">
        <v>788</v>
      </c>
      <c r="C482" s="24" t="s">
        <v>789</v>
      </c>
      <c r="D482" s="24" t="s">
        <v>790</v>
      </c>
      <c r="E482" s="24">
        <v>1966</v>
      </c>
      <c r="F482" s="25">
        <v>0</v>
      </c>
      <c r="G482" s="25">
        <v>0</v>
      </c>
      <c r="H482" s="25">
        <v>0</v>
      </c>
      <c r="I482" s="25">
        <v>0</v>
      </c>
      <c r="J482" s="25">
        <v>21</v>
      </c>
      <c r="K482" s="25">
        <v>0</v>
      </c>
      <c r="L482" s="25">
        <v>0</v>
      </c>
      <c r="M482" s="25">
        <v>0</v>
      </c>
      <c r="N482" s="25">
        <v>0</v>
      </c>
      <c r="O482" s="25"/>
      <c r="P482" s="26">
        <f>LARGE(F482:O482,1)+LARGE(F482:O482,2)+LARGE(F482:O482,3)+LARGE(F482:O482,4)+LARGE(F482:O482,5)</f>
        <v>21</v>
      </c>
      <c r="Q482" s="27">
        <f>SUM(F482:O482)</f>
        <v>21</v>
      </c>
    </row>
    <row r="483" spans="1:17" ht="12.75">
      <c r="A483" s="23">
        <f>ROW(C15)</f>
        <v>15</v>
      </c>
      <c r="B483" s="24" t="s">
        <v>791</v>
      </c>
      <c r="C483" s="24" t="s">
        <v>755</v>
      </c>
      <c r="D483" s="24" t="s">
        <v>190</v>
      </c>
      <c r="E483" s="24">
        <v>1973</v>
      </c>
      <c r="F483" s="25">
        <v>21</v>
      </c>
      <c r="G483" s="25">
        <v>0</v>
      </c>
      <c r="H483" s="25">
        <v>0</v>
      </c>
      <c r="I483" s="25">
        <v>0</v>
      </c>
      <c r="J483" s="25">
        <v>0</v>
      </c>
      <c r="K483" s="25">
        <v>0</v>
      </c>
      <c r="L483" s="25">
        <v>0</v>
      </c>
      <c r="M483" s="25">
        <v>0</v>
      </c>
      <c r="N483" s="25">
        <v>0</v>
      </c>
      <c r="O483" s="25"/>
      <c r="P483" s="26">
        <f>LARGE(F483:O483,1)+LARGE(F483:O483,2)+LARGE(F483:O483,3)+LARGE(F483:O483,4)+LARGE(F483:O483,5)</f>
        <v>21</v>
      </c>
      <c r="Q483" s="27">
        <f>SUM(F483:O483)</f>
        <v>21</v>
      </c>
    </row>
    <row r="484" spans="1:17" ht="12.75">
      <c r="A484" s="23">
        <f>ROW(C16)</f>
        <v>16</v>
      </c>
      <c r="B484" s="24" t="s">
        <v>791</v>
      </c>
      <c r="C484" s="24" t="s">
        <v>700</v>
      </c>
      <c r="D484" s="24" t="s">
        <v>205</v>
      </c>
      <c r="E484" s="24">
        <v>1975</v>
      </c>
      <c r="F484" s="25">
        <v>0</v>
      </c>
      <c r="G484" s="25">
        <v>0</v>
      </c>
      <c r="H484" s="25">
        <v>0</v>
      </c>
      <c r="I484" s="25">
        <v>0</v>
      </c>
      <c r="J484" s="25">
        <v>0</v>
      </c>
      <c r="K484" s="25">
        <v>0</v>
      </c>
      <c r="L484" s="25">
        <v>21</v>
      </c>
      <c r="M484" s="25">
        <v>0</v>
      </c>
      <c r="N484" s="25">
        <v>0</v>
      </c>
      <c r="O484" s="25"/>
      <c r="P484" s="26">
        <f>LARGE(F484:O484,1)+LARGE(F484:O484,2)+LARGE(F484:O484,3)+LARGE(F484:O484,4)+LARGE(F484:O484,5)</f>
        <v>21</v>
      </c>
      <c r="Q484" s="27">
        <f>SUM(F484:O484)</f>
        <v>21</v>
      </c>
    </row>
    <row r="485" spans="1:17" ht="12.75">
      <c r="A485" s="23">
        <f>ROW(C17)</f>
        <v>17</v>
      </c>
      <c r="B485" s="24" t="s">
        <v>792</v>
      </c>
      <c r="C485" s="24" t="s">
        <v>698</v>
      </c>
      <c r="D485" s="24" t="s">
        <v>793</v>
      </c>
      <c r="E485" s="24">
        <v>1976</v>
      </c>
      <c r="F485" s="25">
        <v>0</v>
      </c>
      <c r="G485" s="25">
        <v>0</v>
      </c>
      <c r="H485" s="25">
        <v>0</v>
      </c>
      <c r="I485" s="25">
        <v>0</v>
      </c>
      <c r="J485" s="25">
        <v>0</v>
      </c>
      <c r="K485" s="25">
        <v>21</v>
      </c>
      <c r="L485" s="25">
        <v>0</v>
      </c>
      <c r="M485" s="25">
        <v>0</v>
      </c>
      <c r="N485" s="25">
        <v>0</v>
      </c>
      <c r="O485" s="25"/>
      <c r="P485" s="26">
        <f>LARGE(F485:O485,1)+LARGE(F485:O485,2)+LARGE(F485:O485,3)+LARGE(F485:O485,4)+LARGE(F485:O485,5)</f>
        <v>21</v>
      </c>
      <c r="Q485" s="27">
        <f>SUM(F485:O485)</f>
        <v>21</v>
      </c>
    </row>
    <row r="486" spans="1:17" ht="12.75">
      <c r="A486" s="23">
        <f>ROW(C18)</f>
        <v>18</v>
      </c>
      <c r="B486" s="24" t="s">
        <v>794</v>
      </c>
      <c r="C486" s="24" t="s">
        <v>795</v>
      </c>
      <c r="D486" s="24" t="s">
        <v>60</v>
      </c>
      <c r="E486" s="24">
        <v>1966</v>
      </c>
      <c r="F486" s="25">
        <v>0</v>
      </c>
      <c r="G486" s="25">
        <v>0</v>
      </c>
      <c r="H486" s="25">
        <v>0</v>
      </c>
      <c r="I486" s="25">
        <v>0</v>
      </c>
      <c r="J486" s="25">
        <v>0</v>
      </c>
      <c r="K486" s="25">
        <v>18</v>
      </c>
      <c r="L486" s="25">
        <v>0</v>
      </c>
      <c r="M486" s="25">
        <v>0</v>
      </c>
      <c r="N486" s="25">
        <v>0</v>
      </c>
      <c r="O486" s="25"/>
      <c r="P486" s="26">
        <f>LARGE(F486:O486,1)+LARGE(F486:O486,2)+LARGE(F486:O486,3)+LARGE(F486:O486,4)+LARGE(F486:O486,5)</f>
        <v>18</v>
      </c>
      <c r="Q486" s="27">
        <f>SUM(F486:O486)</f>
        <v>18</v>
      </c>
    </row>
    <row r="487" spans="1:17" ht="12.75">
      <c r="A487" s="23">
        <f>ROW(C19)</f>
        <v>19</v>
      </c>
      <c r="B487" s="24" t="s">
        <v>796</v>
      </c>
      <c r="C487" s="24" t="s">
        <v>797</v>
      </c>
      <c r="D487" s="24" t="s">
        <v>798</v>
      </c>
      <c r="E487" s="24">
        <v>1963</v>
      </c>
      <c r="F487" s="25">
        <v>0</v>
      </c>
      <c r="G487" s="25">
        <v>0</v>
      </c>
      <c r="H487" s="25">
        <v>0</v>
      </c>
      <c r="I487" s="25">
        <v>0</v>
      </c>
      <c r="J487" s="25">
        <v>18</v>
      </c>
      <c r="K487" s="25">
        <v>0</v>
      </c>
      <c r="L487" s="25">
        <v>0</v>
      </c>
      <c r="M487" s="25">
        <v>0</v>
      </c>
      <c r="N487" s="25">
        <v>0</v>
      </c>
      <c r="O487" s="25"/>
      <c r="P487" s="26">
        <f>LARGE(F487:O487,1)+LARGE(F487:O487,2)+LARGE(F487:O487,3)+LARGE(F487:O487,4)+LARGE(F487:O487,5)</f>
        <v>18</v>
      </c>
      <c r="Q487" s="27">
        <f>SUM(F487:O487)</f>
        <v>18</v>
      </c>
    </row>
    <row r="488" spans="1:17" ht="12.75">
      <c r="A488" s="23">
        <f>ROW(C20)</f>
        <v>20</v>
      </c>
      <c r="B488" s="24" t="s">
        <v>799</v>
      </c>
      <c r="C488" s="24" t="s">
        <v>800</v>
      </c>
      <c r="D488" s="24" t="s">
        <v>100</v>
      </c>
      <c r="E488" s="24">
        <v>1975</v>
      </c>
      <c r="F488" s="25">
        <v>18</v>
      </c>
      <c r="G488" s="25">
        <v>0</v>
      </c>
      <c r="H488" s="25">
        <v>0</v>
      </c>
      <c r="I488" s="25">
        <v>0</v>
      </c>
      <c r="J488" s="25">
        <v>0</v>
      </c>
      <c r="K488" s="25">
        <v>0</v>
      </c>
      <c r="L488" s="25">
        <v>0</v>
      </c>
      <c r="M488" s="25">
        <v>0</v>
      </c>
      <c r="N488" s="25">
        <v>0</v>
      </c>
      <c r="O488" s="25"/>
      <c r="P488" s="26">
        <f>LARGE(F488:O488,1)+LARGE(F488:O488,2)+LARGE(F488:O488,3)+LARGE(F488:O488,4)+LARGE(F488:O488,5)</f>
        <v>18</v>
      </c>
      <c r="Q488" s="27">
        <f>SUM(F488:O488)</f>
        <v>18</v>
      </c>
    </row>
    <row r="489" spans="1:17" ht="12.75">
      <c r="A489" s="23">
        <f>ROW(C21)</f>
        <v>21</v>
      </c>
      <c r="B489" s="24" t="s">
        <v>801</v>
      </c>
      <c r="C489" s="24" t="s">
        <v>764</v>
      </c>
      <c r="D489" s="24" t="s">
        <v>177</v>
      </c>
      <c r="E489" s="24">
        <v>1978</v>
      </c>
      <c r="F489" s="25">
        <v>0</v>
      </c>
      <c r="G489" s="25">
        <v>0</v>
      </c>
      <c r="H489" s="25">
        <v>0</v>
      </c>
      <c r="I489" s="25">
        <v>18</v>
      </c>
      <c r="J489" s="25">
        <v>0</v>
      </c>
      <c r="K489" s="25">
        <v>0</v>
      </c>
      <c r="L489" s="25">
        <v>0</v>
      </c>
      <c r="M489" s="25">
        <v>0</v>
      </c>
      <c r="N489" s="25">
        <v>0</v>
      </c>
      <c r="O489" s="25"/>
      <c r="P489" s="26">
        <f>LARGE(F489:O489,1)+LARGE(F489:O489,2)+LARGE(F489:O489,3)+LARGE(F489:O489,4)+LARGE(F489:O489,5)</f>
        <v>18</v>
      </c>
      <c r="Q489" s="27">
        <f>SUM(F489:O489)</f>
        <v>18</v>
      </c>
    </row>
    <row r="490" spans="1:17" ht="12.75">
      <c r="A490" s="23">
        <f>ROW(C22)</f>
        <v>22</v>
      </c>
      <c r="B490" s="24" t="s">
        <v>802</v>
      </c>
      <c r="C490" s="24" t="s">
        <v>803</v>
      </c>
      <c r="D490" s="24" t="s">
        <v>804</v>
      </c>
      <c r="E490" s="24">
        <v>1975</v>
      </c>
      <c r="F490" s="25">
        <v>16</v>
      </c>
      <c r="G490" s="25">
        <v>0</v>
      </c>
      <c r="H490" s="25">
        <v>0</v>
      </c>
      <c r="I490" s="25">
        <v>0</v>
      </c>
      <c r="J490" s="25">
        <v>0</v>
      </c>
      <c r="K490" s="25">
        <v>0</v>
      </c>
      <c r="L490" s="25">
        <v>0</v>
      </c>
      <c r="M490" s="25">
        <v>0</v>
      </c>
      <c r="N490" s="25">
        <v>0</v>
      </c>
      <c r="O490" s="25"/>
      <c r="P490" s="26">
        <f>LARGE(F490:O490,1)+LARGE(F490:O490,2)+LARGE(F490:O490,3)+LARGE(F490:O490,4)+LARGE(F490:O490,5)</f>
        <v>16</v>
      </c>
      <c r="Q490" s="27">
        <f>SUM(F490:O490)</f>
        <v>16</v>
      </c>
    </row>
    <row r="491" spans="1:17" ht="12.75">
      <c r="A491" s="23">
        <f>ROW(C23)</f>
        <v>23</v>
      </c>
      <c r="B491" s="24" t="s">
        <v>805</v>
      </c>
      <c r="C491" s="24" t="s">
        <v>775</v>
      </c>
      <c r="D491" s="24" t="s">
        <v>806</v>
      </c>
      <c r="E491" s="24">
        <v>1957</v>
      </c>
      <c r="F491" s="25">
        <v>0</v>
      </c>
      <c r="G491" s="25">
        <v>0</v>
      </c>
      <c r="H491" s="25">
        <v>0</v>
      </c>
      <c r="I491" s="25">
        <v>0</v>
      </c>
      <c r="J491" s="25">
        <v>16</v>
      </c>
      <c r="K491" s="25">
        <v>0</v>
      </c>
      <c r="L491" s="25">
        <v>0</v>
      </c>
      <c r="M491" s="25">
        <v>0</v>
      </c>
      <c r="N491" s="25">
        <v>0</v>
      </c>
      <c r="O491" s="25"/>
      <c r="P491" s="26">
        <f>LARGE(F491:O491,1)+LARGE(F491:O491,2)+LARGE(F491:O491,3)+LARGE(F491:O491,4)+LARGE(F491:O491,5)</f>
        <v>16</v>
      </c>
      <c r="Q491" s="27">
        <f>SUM(F491:O491)</f>
        <v>16</v>
      </c>
    </row>
    <row r="492" spans="1:17" ht="12.75">
      <c r="A492" s="23">
        <f>ROW(C24)</f>
        <v>24</v>
      </c>
      <c r="B492" s="24" t="s">
        <v>807</v>
      </c>
      <c r="C492" s="24" t="s">
        <v>761</v>
      </c>
      <c r="D492" s="24" t="s">
        <v>808</v>
      </c>
      <c r="E492" s="24">
        <v>1976</v>
      </c>
      <c r="F492" s="25">
        <v>0</v>
      </c>
      <c r="G492" s="25">
        <v>14</v>
      </c>
      <c r="H492" s="25">
        <v>0</v>
      </c>
      <c r="I492" s="25">
        <v>0</v>
      </c>
      <c r="J492" s="25">
        <v>2</v>
      </c>
      <c r="K492" s="25">
        <v>0</v>
      </c>
      <c r="L492" s="25">
        <v>0</v>
      </c>
      <c r="M492" s="25">
        <v>0</v>
      </c>
      <c r="N492" s="25">
        <v>0</v>
      </c>
      <c r="O492" s="25"/>
      <c r="P492" s="26">
        <f>LARGE(F492:O492,1)+LARGE(F492:O492,2)+LARGE(F492:O492,3)+LARGE(F492:O492,4)+LARGE(F492:O492,5)</f>
        <v>16</v>
      </c>
      <c r="Q492" s="27">
        <f>SUM(F492:O492)</f>
        <v>16</v>
      </c>
    </row>
    <row r="493" spans="1:17" ht="12.75">
      <c r="A493" s="23">
        <f>ROW(C25)</f>
        <v>25</v>
      </c>
      <c r="B493" s="24" t="s">
        <v>809</v>
      </c>
      <c r="C493" s="24" t="s">
        <v>810</v>
      </c>
      <c r="D493" s="24" t="s">
        <v>334</v>
      </c>
      <c r="E493" s="24">
        <v>1971</v>
      </c>
      <c r="F493" s="25">
        <v>0</v>
      </c>
      <c r="G493" s="25">
        <v>0</v>
      </c>
      <c r="H493" s="25">
        <v>0</v>
      </c>
      <c r="I493" s="25">
        <v>0</v>
      </c>
      <c r="J493" s="25">
        <v>0</v>
      </c>
      <c r="K493" s="25">
        <v>16</v>
      </c>
      <c r="L493" s="25">
        <v>0</v>
      </c>
      <c r="M493" s="25">
        <v>0</v>
      </c>
      <c r="N493" s="25">
        <v>0</v>
      </c>
      <c r="O493" s="25"/>
      <c r="P493" s="26">
        <f>LARGE(F493:O493,1)+LARGE(F493:O493,2)+LARGE(F493:O493,3)+LARGE(F493:O493,4)+LARGE(F493:O493,5)</f>
        <v>16</v>
      </c>
      <c r="Q493" s="27">
        <f>SUM(F493:O493)</f>
        <v>16</v>
      </c>
    </row>
    <row r="494" spans="1:17" ht="12.75">
      <c r="A494" s="23">
        <f>ROW(C26)</f>
        <v>26</v>
      </c>
      <c r="B494" s="24" t="s">
        <v>708</v>
      </c>
      <c r="C494" s="24" t="s">
        <v>726</v>
      </c>
      <c r="D494" s="24" t="s">
        <v>205</v>
      </c>
      <c r="E494" s="24">
        <v>1975</v>
      </c>
      <c r="F494" s="25">
        <v>0</v>
      </c>
      <c r="G494" s="25">
        <v>0</v>
      </c>
      <c r="H494" s="25">
        <v>0</v>
      </c>
      <c r="I494" s="25">
        <v>0</v>
      </c>
      <c r="J494" s="25">
        <v>0</v>
      </c>
      <c r="K494" s="25">
        <v>0</v>
      </c>
      <c r="L494" s="25">
        <v>16</v>
      </c>
      <c r="M494" s="25">
        <v>0</v>
      </c>
      <c r="N494" s="25">
        <v>0</v>
      </c>
      <c r="O494" s="25"/>
      <c r="P494" s="26">
        <f>LARGE(F494:O494,1)+LARGE(F494:O494,2)+LARGE(F494:O494,3)+LARGE(F494:O494,4)+LARGE(F494:O494,5)</f>
        <v>16</v>
      </c>
      <c r="Q494" s="27">
        <f>SUM(F494:O494)</f>
        <v>16</v>
      </c>
    </row>
    <row r="495" spans="1:17" ht="12.75">
      <c r="A495" s="23">
        <f>ROW(C27)</f>
        <v>27</v>
      </c>
      <c r="B495" s="24" t="s">
        <v>811</v>
      </c>
      <c r="C495" s="24" t="s">
        <v>812</v>
      </c>
      <c r="D495" s="24" t="s">
        <v>813</v>
      </c>
      <c r="E495" s="24">
        <v>1964</v>
      </c>
      <c r="F495" s="25">
        <v>0</v>
      </c>
      <c r="G495" s="25">
        <v>0</v>
      </c>
      <c r="H495" s="25">
        <v>0</v>
      </c>
      <c r="I495" s="25">
        <v>0</v>
      </c>
      <c r="J495" s="25">
        <v>15</v>
      </c>
      <c r="K495" s="25">
        <v>0</v>
      </c>
      <c r="L495" s="25">
        <v>0</v>
      </c>
      <c r="M495" s="25">
        <v>0</v>
      </c>
      <c r="N495" s="25">
        <v>0</v>
      </c>
      <c r="O495" s="25"/>
      <c r="P495" s="26">
        <f>LARGE(F495:O495,1)+LARGE(F495:O495,2)+LARGE(F495:O495,3)+LARGE(F495:O495,4)+LARGE(F495:O495,5)</f>
        <v>15</v>
      </c>
      <c r="Q495" s="27">
        <f>SUM(F495:O495)</f>
        <v>15</v>
      </c>
    </row>
    <row r="496" spans="1:17" ht="12.75">
      <c r="A496" s="23">
        <f>ROW(C28)</f>
        <v>28</v>
      </c>
      <c r="B496" s="24" t="s">
        <v>814</v>
      </c>
      <c r="C496" s="24" t="s">
        <v>815</v>
      </c>
      <c r="D496" s="24" t="s">
        <v>816</v>
      </c>
      <c r="E496" s="24">
        <v>1964</v>
      </c>
      <c r="F496" s="25">
        <v>0</v>
      </c>
      <c r="G496" s="25">
        <v>0</v>
      </c>
      <c r="H496" s="25">
        <v>0</v>
      </c>
      <c r="I496" s="25">
        <v>0</v>
      </c>
      <c r="J496" s="25">
        <v>0</v>
      </c>
      <c r="K496" s="25">
        <v>0</v>
      </c>
      <c r="L496" s="25">
        <v>0</v>
      </c>
      <c r="M496" s="25">
        <v>0</v>
      </c>
      <c r="N496" s="25">
        <v>15</v>
      </c>
      <c r="O496" s="25"/>
      <c r="P496" s="26">
        <f>LARGE(F496:O496,1)+LARGE(F496:O496,2)+LARGE(F496:O496,3)+LARGE(F496:O496,4)+LARGE(F496:O496,5)</f>
        <v>15</v>
      </c>
      <c r="Q496" s="27">
        <f>SUM(F496:O496)</f>
        <v>15</v>
      </c>
    </row>
    <row r="497" spans="1:17" ht="12.75">
      <c r="A497" s="23">
        <f>ROW(C29)</f>
        <v>29</v>
      </c>
      <c r="B497" s="24" t="s">
        <v>817</v>
      </c>
      <c r="C497" s="24" t="s">
        <v>818</v>
      </c>
      <c r="D497" s="24" t="s">
        <v>153</v>
      </c>
      <c r="E497" s="24">
        <v>1973</v>
      </c>
      <c r="F497" s="25">
        <v>0</v>
      </c>
      <c r="G497" s="25">
        <v>15</v>
      </c>
      <c r="H497" s="25">
        <v>0</v>
      </c>
      <c r="I497" s="25">
        <v>0</v>
      </c>
      <c r="J497" s="25">
        <v>0</v>
      </c>
      <c r="K497" s="25">
        <v>0</v>
      </c>
      <c r="L497" s="25">
        <v>0</v>
      </c>
      <c r="M497" s="25">
        <v>0</v>
      </c>
      <c r="N497" s="25">
        <v>0</v>
      </c>
      <c r="O497" s="25"/>
      <c r="P497" s="26">
        <f>LARGE(F497:O497,1)+LARGE(F497:O497,2)+LARGE(F497:O497,3)+LARGE(F497:O497,4)+LARGE(F497:O497,5)</f>
        <v>15</v>
      </c>
      <c r="Q497" s="27">
        <f>SUM(F497:O497)</f>
        <v>15</v>
      </c>
    </row>
    <row r="498" spans="1:17" ht="12.75">
      <c r="A498" s="23">
        <f>ROW(C30)</f>
        <v>30</v>
      </c>
      <c r="B498" s="24" t="s">
        <v>819</v>
      </c>
      <c r="C498" s="24" t="s">
        <v>820</v>
      </c>
      <c r="D498" s="24" t="s">
        <v>60</v>
      </c>
      <c r="E498" s="24">
        <v>1971</v>
      </c>
      <c r="F498" s="25">
        <v>0</v>
      </c>
      <c r="G498" s="25">
        <v>0</v>
      </c>
      <c r="H498" s="25">
        <v>0</v>
      </c>
      <c r="I498" s="25">
        <v>0</v>
      </c>
      <c r="J498" s="25">
        <v>0</v>
      </c>
      <c r="K498" s="25">
        <v>15</v>
      </c>
      <c r="L498" s="25">
        <v>0</v>
      </c>
      <c r="M498" s="25">
        <v>0</v>
      </c>
      <c r="N498" s="25">
        <v>0</v>
      </c>
      <c r="O498" s="25"/>
      <c r="P498" s="26">
        <f>LARGE(F498:O498,1)+LARGE(F498:O498,2)+LARGE(F498:O498,3)+LARGE(F498:O498,4)+LARGE(F498:O498,5)</f>
        <v>15</v>
      </c>
      <c r="Q498" s="27">
        <f>SUM(F498:O498)</f>
        <v>15</v>
      </c>
    </row>
    <row r="499" spans="1:17" ht="12.75">
      <c r="A499" s="23">
        <f>ROW(C31)</f>
        <v>31</v>
      </c>
      <c r="B499" s="24" t="s">
        <v>821</v>
      </c>
      <c r="C499" s="24" t="s">
        <v>789</v>
      </c>
      <c r="D499" s="24" t="s">
        <v>276</v>
      </c>
      <c r="E499" s="24">
        <v>1978</v>
      </c>
      <c r="F499" s="25">
        <v>15</v>
      </c>
      <c r="G499" s="25">
        <v>0</v>
      </c>
      <c r="H499" s="25">
        <v>0</v>
      </c>
      <c r="I499" s="25">
        <v>0</v>
      </c>
      <c r="J499" s="25">
        <v>0</v>
      </c>
      <c r="K499" s="25">
        <v>0</v>
      </c>
      <c r="L499" s="25">
        <v>0</v>
      </c>
      <c r="M499" s="25">
        <v>0</v>
      </c>
      <c r="N499" s="25">
        <v>0</v>
      </c>
      <c r="O499" s="25"/>
      <c r="P499" s="26">
        <f>LARGE(F499:O499,1)+LARGE(F499:O499,2)+LARGE(F499:O499,3)+LARGE(F499:O499,4)+LARGE(F499:O499,5)</f>
        <v>15</v>
      </c>
      <c r="Q499" s="27">
        <f>SUM(F499:O499)</f>
        <v>15</v>
      </c>
    </row>
    <row r="500" spans="1:17" ht="12.75">
      <c r="A500" s="23">
        <f>ROW(C32)</f>
        <v>32</v>
      </c>
      <c r="B500" s="24" t="s">
        <v>822</v>
      </c>
      <c r="C500" s="24" t="s">
        <v>702</v>
      </c>
      <c r="D500" s="24" t="s">
        <v>823</v>
      </c>
      <c r="E500" s="24">
        <v>1977</v>
      </c>
      <c r="F500" s="25">
        <v>0</v>
      </c>
      <c r="G500" s="25">
        <v>0</v>
      </c>
      <c r="H500" s="25">
        <v>0</v>
      </c>
      <c r="I500" s="25">
        <v>0</v>
      </c>
      <c r="J500" s="25">
        <v>0</v>
      </c>
      <c r="K500" s="25">
        <v>0</v>
      </c>
      <c r="L500" s="25">
        <v>14</v>
      </c>
      <c r="M500" s="25">
        <v>0</v>
      </c>
      <c r="N500" s="25">
        <v>0</v>
      </c>
      <c r="O500" s="25"/>
      <c r="P500" s="26">
        <f>LARGE(F500:O500,1)+LARGE(F500:O500,2)+LARGE(F500:O500,3)+LARGE(F500:O500,4)+LARGE(F500:O500,5)</f>
        <v>14</v>
      </c>
      <c r="Q500" s="27">
        <f>SUM(F500:O500)</f>
        <v>14</v>
      </c>
    </row>
    <row r="501" spans="1:17" ht="12.75">
      <c r="A501" s="23">
        <f>ROW(C33)</f>
        <v>33</v>
      </c>
      <c r="B501" s="24" t="s">
        <v>824</v>
      </c>
      <c r="C501" s="24" t="s">
        <v>825</v>
      </c>
      <c r="D501" s="24" t="s">
        <v>638</v>
      </c>
      <c r="E501" s="24">
        <v>1953</v>
      </c>
      <c r="F501" s="25">
        <v>0</v>
      </c>
      <c r="G501" s="25">
        <v>13</v>
      </c>
      <c r="H501" s="25">
        <v>0</v>
      </c>
      <c r="I501" s="25">
        <v>0</v>
      </c>
      <c r="J501" s="25">
        <v>1</v>
      </c>
      <c r="K501" s="25">
        <v>0</v>
      </c>
      <c r="L501" s="25">
        <v>0</v>
      </c>
      <c r="M501" s="25">
        <v>0</v>
      </c>
      <c r="N501" s="25">
        <v>0</v>
      </c>
      <c r="O501" s="25"/>
      <c r="P501" s="26">
        <f>LARGE(F501:O501,1)+LARGE(F501:O501,2)+LARGE(F501:O501,3)+LARGE(F501:O501,4)+LARGE(F501:O501,5)</f>
        <v>14</v>
      </c>
      <c r="Q501" s="27">
        <f>SUM(F501:O501)</f>
        <v>14</v>
      </c>
    </row>
    <row r="502" spans="1:17" ht="12.75">
      <c r="A502" s="23">
        <f>ROW(C34)</f>
        <v>34</v>
      </c>
      <c r="B502" s="24" t="s">
        <v>826</v>
      </c>
      <c r="C502" s="24" t="s">
        <v>751</v>
      </c>
      <c r="D502" s="24" t="s">
        <v>111</v>
      </c>
      <c r="E502" s="24">
        <v>1977</v>
      </c>
      <c r="F502" s="25">
        <v>14</v>
      </c>
      <c r="G502" s="25">
        <v>0</v>
      </c>
      <c r="H502" s="25">
        <v>0</v>
      </c>
      <c r="I502" s="25">
        <v>0</v>
      </c>
      <c r="J502" s="25">
        <v>0</v>
      </c>
      <c r="K502" s="25">
        <v>0</v>
      </c>
      <c r="L502" s="25">
        <v>0</v>
      </c>
      <c r="M502" s="25">
        <v>0</v>
      </c>
      <c r="N502" s="25">
        <v>0</v>
      </c>
      <c r="O502" s="25"/>
      <c r="P502" s="26">
        <f>LARGE(F502:O502,1)+LARGE(F502:O502,2)+LARGE(F502:O502,3)+LARGE(F502:O502,4)+LARGE(F502:O502,5)</f>
        <v>14</v>
      </c>
      <c r="Q502" s="27">
        <f>SUM(F502:O502)</f>
        <v>14</v>
      </c>
    </row>
    <row r="503" spans="1:17" ht="12.75">
      <c r="A503" s="23">
        <f>ROW(C35)</f>
        <v>35</v>
      </c>
      <c r="B503" s="24" t="s">
        <v>827</v>
      </c>
      <c r="C503" s="24" t="s">
        <v>761</v>
      </c>
      <c r="D503" s="24" t="s">
        <v>421</v>
      </c>
      <c r="E503" s="24">
        <v>1976</v>
      </c>
      <c r="F503" s="25">
        <v>0</v>
      </c>
      <c r="G503" s="25">
        <v>0</v>
      </c>
      <c r="H503" s="25">
        <v>0</v>
      </c>
      <c r="I503" s="25">
        <v>0</v>
      </c>
      <c r="J503" s="25">
        <v>14</v>
      </c>
      <c r="K503" s="25">
        <v>0</v>
      </c>
      <c r="L503" s="25">
        <v>0</v>
      </c>
      <c r="M503" s="25">
        <v>0</v>
      </c>
      <c r="N503" s="25">
        <v>0</v>
      </c>
      <c r="O503" s="25"/>
      <c r="P503" s="26">
        <f>LARGE(F503:O503,1)+LARGE(F503:O503,2)+LARGE(F503:O503,3)+LARGE(F503:O503,4)+LARGE(F503:O503,5)</f>
        <v>14</v>
      </c>
      <c r="Q503" s="27">
        <f>SUM(F503:O503)</f>
        <v>14</v>
      </c>
    </row>
    <row r="504" spans="1:17" ht="12.75">
      <c r="A504" s="23">
        <f>ROW(C36)</f>
        <v>36</v>
      </c>
      <c r="B504" s="24" t="s">
        <v>828</v>
      </c>
      <c r="C504" s="24" t="s">
        <v>677</v>
      </c>
      <c r="D504" s="24" t="s">
        <v>100</v>
      </c>
      <c r="E504" s="24">
        <v>1975</v>
      </c>
      <c r="F504" s="25">
        <v>13</v>
      </c>
      <c r="G504" s="25">
        <v>0</v>
      </c>
      <c r="H504" s="25">
        <v>0</v>
      </c>
      <c r="I504" s="25">
        <v>0</v>
      </c>
      <c r="J504" s="25">
        <v>0</v>
      </c>
      <c r="K504" s="25">
        <v>0</v>
      </c>
      <c r="L504" s="25">
        <v>0</v>
      </c>
      <c r="M504" s="25">
        <v>0</v>
      </c>
      <c r="N504" s="25">
        <v>0</v>
      </c>
      <c r="O504" s="25"/>
      <c r="P504" s="26">
        <f>LARGE(F504:O504,1)+LARGE(F504:O504,2)+LARGE(F504:O504,3)+LARGE(F504:O504,4)+LARGE(F504:O504,5)</f>
        <v>13</v>
      </c>
      <c r="Q504" s="27">
        <f>SUM(F504:O504)</f>
        <v>13</v>
      </c>
    </row>
    <row r="505" spans="1:17" ht="12.75">
      <c r="A505" s="23">
        <f>ROW(C37)</f>
        <v>37</v>
      </c>
      <c r="B505" s="24" t="s">
        <v>829</v>
      </c>
      <c r="C505" s="24" t="s">
        <v>704</v>
      </c>
      <c r="D505" s="24" t="s">
        <v>830</v>
      </c>
      <c r="E505" s="24">
        <v>1962</v>
      </c>
      <c r="F505" s="25">
        <v>0</v>
      </c>
      <c r="G505" s="25">
        <v>0</v>
      </c>
      <c r="H505" s="25">
        <v>0</v>
      </c>
      <c r="I505" s="25">
        <v>0</v>
      </c>
      <c r="J505" s="25">
        <v>13</v>
      </c>
      <c r="K505" s="25">
        <v>0</v>
      </c>
      <c r="L505" s="25">
        <v>0</v>
      </c>
      <c r="M505" s="25">
        <v>0</v>
      </c>
      <c r="N505" s="25">
        <v>0</v>
      </c>
      <c r="O505" s="25"/>
      <c r="P505" s="26">
        <f>LARGE(F505:O505,1)+LARGE(F505:O505,2)+LARGE(F505:O505,3)+LARGE(F505:O505,4)+LARGE(F505:O505,5)</f>
        <v>13</v>
      </c>
      <c r="Q505" s="27">
        <f>SUM(F505:O505)</f>
        <v>13</v>
      </c>
    </row>
    <row r="506" spans="1:17" ht="12.75">
      <c r="A506" s="23">
        <f>ROW(C38)</f>
        <v>38</v>
      </c>
      <c r="B506" s="24" t="s">
        <v>679</v>
      </c>
      <c r="C506" s="24" t="s">
        <v>797</v>
      </c>
      <c r="D506" s="24" t="s">
        <v>100</v>
      </c>
      <c r="E506" s="24">
        <v>1969</v>
      </c>
      <c r="F506" s="25">
        <v>0</v>
      </c>
      <c r="G506" s="25">
        <v>0</v>
      </c>
      <c r="H506" s="25">
        <v>0</v>
      </c>
      <c r="I506" s="25">
        <v>0</v>
      </c>
      <c r="J506" s="25">
        <v>0</v>
      </c>
      <c r="K506" s="25">
        <v>12</v>
      </c>
      <c r="L506" s="25">
        <v>0</v>
      </c>
      <c r="M506" s="25">
        <v>0</v>
      </c>
      <c r="N506" s="25">
        <v>0</v>
      </c>
      <c r="O506" s="25"/>
      <c r="P506" s="26">
        <f>LARGE(F506:O506,1)+LARGE(F506:O506,2)+LARGE(F506:O506,3)+LARGE(F506:O506,4)+LARGE(F506:O506,5)</f>
        <v>12</v>
      </c>
      <c r="Q506" s="27">
        <f>SUM(F506:O506)</f>
        <v>12</v>
      </c>
    </row>
    <row r="507" spans="1:17" ht="12.75">
      <c r="A507" s="23">
        <f>ROW(C39)</f>
        <v>39</v>
      </c>
      <c r="B507" s="24" t="s">
        <v>831</v>
      </c>
      <c r="C507" s="24" t="s">
        <v>704</v>
      </c>
      <c r="D507" s="24" t="s">
        <v>205</v>
      </c>
      <c r="E507" s="24">
        <v>1967</v>
      </c>
      <c r="F507" s="25">
        <v>0</v>
      </c>
      <c r="G507" s="25">
        <v>0</v>
      </c>
      <c r="H507" s="25">
        <v>0</v>
      </c>
      <c r="I507" s="25">
        <v>0</v>
      </c>
      <c r="J507" s="25">
        <v>0</v>
      </c>
      <c r="K507" s="25">
        <v>0</v>
      </c>
      <c r="L507" s="25">
        <v>12</v>
      </c>
      <c r="M507" s="25">
        <v>0</v>
      </c>
      <c r="N507" s="25">
        <v>0</v>
      </c>
      <c r="O507" s="25"/>
      <c r="P507" s="26">
        <f>LARGE(F507:O507,1)+LARGE(F507:O507,2)+LARGE(F507:O507,3)+LARGE(F507:O507,4)+LARGE(F507:O507,5)</f>
        <v>12</v>
      </c>
      <c r="Q507" s="27">
        <f>SUM(F507:O507)</f>
        <v>12</v>
      </c>
    </row>
    <row r="508" spans="1:17" ht="12.75">
      <c r="A508" s="23">
        <f>ROW(C40)</f>
        <v>40</v>
      </c>
      <c r="B508" s="24" t="s">
        <v>832</v>
      </c>
      <c r="C508" s="24" t="s">
        <v>726</v>
      </c>
      <c r="D508" s="24" t="s">
        <v>158</v>
      </c>
      <c r="E508" s="24">
        <v>1955</v>
      </c>
      <c r="F508" s="25">
        <v>0</v>
      </c>
      <c r="G508" s="25">
        <v>0</v>
      </c>
      <c r="H508" s="25">
        <v>0</v>
      </c>
      <c r="I508" s="25">
        <v>0</v>
      </c>
      <c r="J508" s="25">
        <v>12</v>
      </c>
      <c r="K508" s="25">
        <v>0</v>
      </c>
      <c r="L508" s="25">
        <v>0</v>
      </c>
      <c r="M508" s="25">
        <v>0</v>
      </c>
      <c r="N508" s="25">
        <v>0</v>
      </c>
      <c r="O508" s="25"/>
      <c r="P508" s="26">
        <f>LARGE(F508:O508,1)+LARGE(F508:O508,2)+LARGE(F508:O508,3)+LARGE(F508:O508,4)+LARGE(F508:O508,5)</f>
        <v>12</v>
      </c>
      <c r="Q508" s="27">
        <f>SUM(F508:O508)</f>
        <v>12</v>
      </c>
    </row>
    <row r="509" spans="1:17" ht="12.75">
      <c r="A509" s="23">
        <f>ROW(C41)</f>
        <v>41</v>
      </c>
      <c r="B509" s="24" t="s">
        <v>833</v>
      </c>
      <c r="C509" s="24" t="s">
        <v>834</v>
      </c>
      <c r="D509" s="24" t="s">
        <v>835</v>
      </c>
      <c r="E509" s="24">
        <v>1963</v>
      </c>
      <c r="F509" s="25">
        <v>0</v>
      </c>
      <c r="G509" s="25">
        <v>0</v>
      </c>
      <c r="H509" s="25">
        <v>0</v>
      </c>
      <c r="I509" s="25">
        <v>0</v>
      </c>
      <c r="J509" s="25">
        <v>0</v>
      </c>
      <c r="K509" s="25">
        <v>11</v>
      </c>
      <c r="L509" s="25">
        <v>0</v>
      </c>
      <c r="M509" s="25">
        <v>0</v>
      </c>
      <c r="N509" s="25">
        <v>0</v>
      </c>
      <c r="O509" s="25"/>
      <c r="P509" s="26">
        <f>LARGE(F509:O509,1)+LARGE(F509:O509,2)+LARGE(F509:O509,3)+LARGE(F509:O509,4)+LARGE(F509:O509,5)</f>
        <v>11</v>
      </c>
      <c r="Q509" s="27">
        <f>SUM(F509:O509)</f>
        <v>11</v>
      </c>
    </row>
    <row r="510" spans="1:17" ht="12.75">
      <c r="A510" s="23">
        <f>ROW(C42)</f>
        <v>42</v>
      </c>
      <c r="B510" s="24" t="s">
        <v>836</v>
      </c>
      <c r="C510" s="24" t="s">
        <v>682</v>
      </c>
      <c r="D510" s="24" t="s">
        <v>205</v>
      </c>
      <c r="E510" s="24">
        <v>1972</v>
      </c>
      <c r="F510" s="25">
        <v>0</v>
      </c>
      <c r="G510" s="25">
        <v>0</v>
      </c>
      <c r="H510" s="25">
        <v>0</v>
      </c>
      <c r="I510" s="25">
        <v>0</v>
      </c>
      <c r="J510" s="25">
        <v>0</v>
      </c>
      <c r="K510" s="25">
        <v>0</v>
      </c>
      <c r="L510" s="25">
        <v>11</v>
      </c>
      <c r="M510" s="25">
        <v>0</v>
      </c>
      <c r="N510" s="25">
        <v>0</v>
      </c>
      <c r="O510" s="25"/>
      <c r="P510" s="26">
        <f>LARGE(F510:O510,1)+LARGE(F510:O510,2)+LARGE(F510:O510,3)+LARGE(F510:O510,4)+LARGE(F510:O510,5)</f>
        <v>11</v>
      </c>
      <c r="Q510" s="27">
        <f>SUM(F510:O510)</f>
        <v>11</v>
      </c>
    </row>
    <row r="511" spans="1:17" ht="12.75">
      <c r="A511" s="23">
        <f>ROW(C43)</f>
        <v>43</v>
      </c>
      <c r="B511" s="24" t="s">
        <v>837</v>
      </c>
      <c r="C511" s="24" t="s">
        <v>797</v>
      </c>
      <c r="D511" s="24" t="s">
        <v>612</v>
      </c>
      <c r="E511" s="24">
        <v>1964</v>
      </c>
      <c r="F511" s="25">
        <v>0</v>
      </c>
      <c r="G511" s="25">
        <v>0</v>
      </c>
      <c r="H511" s="25">
        <v>0</v>
      </c>
      <c r="I511" s="25">
        <v>0</v>
      </c>
      <c r="J511" s="25">
        <v>11</v>
      </c>
      <c r="K511" s="25">
        <v>0</v>
      </c>
      <c r="L511" s="25">
        <v>0</v>
      </c>
      <c r="M511" s="25">
        <v>0</v>
      </c>
      <c r="N511" s="25">
        <v>0</v>
      </c>
      <c r="O511" s="25"/>
      <c r="P511" s="26">
        <f>LARGE(F511:O511,1)+LARGE(F511:O511,2)+LARGE(F511:O511,3)+LARGE(F511:O511,4)+LARGE(F511:O511,5)</f>
        <v>11</v>
      </c>
      <c r="Q511" s="27">
        <f>SUM(F511:O511)</f>
        <v>11</v>
      </c>
    </row>
    <row r="512" spans="1:17" ht="12.75">
      <c r="A512" s="23">
        <f>ROW(C44)</f>
        <v>44</v>
      </c>
      <c r="B512" s="24" t="s">
        <v>838</v>
      </c>
      <c r="C512" s="24" t="s">
        <v>810</v>
      </c>
      <c r="D512" s="24" t="s">
        <v>100</v>
      </c>
      <c r="E512" s="24">
        <v>1962</v>
      </c>
      <c r="F512" s="25">
        <v>0</v>
      </c>
      <c r="G512" s="25">
        <v>0</v>
      </c>
      <c r="H512" s="25">
        <v>0</v>
      </c>
      <c r="I512" s="25">
        <v>0</v>
      </c>
      <c r="J512" s="25">
        <v>0</v>
      </c>
      <c r="K512" s="25">
        <v>0</v>
      </c>
      <c r="L512" s="25">
        <v>10</v>
      </c>
      <c r="M512" s="25">
        <v>0</v>
      </c>
      <c r="N512" s="25">
        <v>0</v>
      </c>
      <c r="O512" s="25"/>
      <c r="P512" s="26">
        <f>LARGE(F512:O512,1)+LARGE(F512:O512,2)+LARGE(F512:O512,3)+LARGE(F512:O512,4)+LARGE(F512:O512,5)</f>
        <v>10</v>
      </c>
      <c r="Q512" s="27">
        <f>SUM(F512:O512)</f>
        <v>10</v>
      </c>
    </row>
    <row r="513" spans="1:17" ht="12.75">
      <c r="A513" s="23">
        <f>ROW(C45)</f>
        <v>45</v>
      </c>
      <c r="B513" s="24" t="s">
        <v>839</v>
      </c>
      <c r="C513" s="24" t="s">
        <v>691</v>
      </c>
      <c r="D513" s="24" t="s">
        <v>516</v>
      </c>
      <c r="E513" s="24">
        <v>1970</v>
      </c>
      <c r="F513" s="25">
        <v>0</v>
      </c>
      <c r="G513" s="25">
        <v>0</v>
      </c>
      <c r="H513" s="25">
        <v>0</v>
      </c>
      <c r="I513" s="25">
        <v>0</v>
      </c>
      <c r="J513" s="25">
        <v>10</v>
      </c>
      <c r="K513" s="25">
        <v>0</v>
      </c>
      <c r="L513" s="25">
        <v>0</v>
      </c>
      <c r="M513" s="25">
        <v>0</v>
      </c>
      <c r="N513" s="25">
        <v>0</v>
      </c>
      <c r="O513" s="25"/>
      <c r="P513" s="26">
        <f>LARGE(F513:O513,1)+LARGE(F513:O513,2)+LARGE(F513:O513,3)+LARGE(F513:O513,4)+LARGE(F513:O513,5)</f>
        <v>10</v>
      </c>
      <c r="Q513" s="27">
        <f>SUM(F513:O513)</f>
        <v>10</v>
      </c>
    </row>
    <row r="514" spans="1:17" ht="12.75">
      <c r="A514" s="23">
        <f>ROW(C46)</f>
        <v>46</v>
      </c>
      <c r="B514" s="24" t="s">
        <v>840</v>
      </c>
      <c r="C514" s="24" t="s">
        <v>722</v>
      </c>
      <c r="D514" s="24" t="s">
        <v>122</v>
      </c>
      <c r="E514" s="24">
        <v>1975</v>
      </c>
      <c r="F514" s="25">
        <v>0</v>
      </c>
      <c r="G514" s="25">
        <v>0</v>
      </c>
      <c r="H514" s="25">
        <v>0</v>
      </c>
      <c r="I514" s="25">
        <v>0</v>
      </c>
      <c r="J514" s="25">
        <v>0</v>
      </c>
      <c r="K514" s="25">
        <v>10</v>
      </c>
      <c r="L514" s="25">
        <v>0</v>
      </c>
      <c r="M514" s="25">
        <v>0</v>
      </c>
      <c r="N514" s="25">
        <v>0</v>
      </c>
      <c r="O514" s="25"/>
      <c r="P514" s="26">
        <f>LARGE(F514:O514,1)+LARGE(F514:O514,2)+LARGE(F514:O514,3)+LARGE(F514:O514,4)+LARGE(F514:O514,5)</f>
        <v>10</v>
      </c>
      <c r="Q514" s="27">
        <f>SUM(F514:O514)</f>
        <v>10</v>
      </c>
    </row>
    <row r="515" spans="1:17" ht="12.75">
      <c r="A515" s="23">
        <f>ROW(C47)</f>
        <v>47</v>
      </c>
      <c r="B515" s="24" t="s">
        <v>841</v>
      </c>
      <c r="C515" s="24" t="s">
        <v>682</v>
      </c>
      <c r="D515" s="24" t="s">
        <v>842</v>
      </c>
      <c r="E515" s="24">
        <v>1977</v>
      </c>
      <c r="F515" s="25">
        <v>9</v>
      </c>
      <c r="G515" s="25">
        <v>0</v>
      </c>
      <c r="H515" s="25">
        <v>0</v>
      </c>
      <c r="I515" s="25">
        <v>0</v>
      </c>
      <c r="J515" s="25">
        <v>0</v>
      </c>
      <c r="K515" s="25">
        <v>0</v>
      </c>
      <c r="L515" s="25">
        <v>0</v>
      </c>
      <c r="M515" s="25">
        <v>0</v>
      </c>
      <c r="N515" s="25">
        <v>0</v>
      </c>
      <c r="O515" s="25"/>
      <c r="P515" s="26">
        <f>LARGE(F515:O515,1)+LARGE(F515:O515,2)+LARGE(F515:O515,3)+LARGE(F515:O515,4)+LARGE(F515:O515,5)</f>
        <v>9</v>
      </c>
      <c r="Q515" s="27">
        <f>SUM(F515:O515)</f>
        <v>9</v>
      </c>
    </row>
    <row r="516" spans="1:17" ht="12.75">
      <c r="A516" s="23">
        <f>ROW(C48)</f>
        <v>48</v>
      </c>
      <c r="B516" s="24" t="s">
        <v>843</v>
      </c>
      <c r="C516" s="24" t="s">
        <v>698</v>
      </c>
      <c r="D516" s="24" t="s">
        <v>205</v>
      </c>
      <c r="E516" s="24">
        <v>1965</v>
      </c>
      <c r="F516" s="25">
        <v>0</v>
      </c>
      <c r="G516" s="25">
        <v>0</v>
      </c>
      <c r="H516" s="25">
        <v>0</v>
      </c>
      <c r="I516" s="25">
        <v>0</v>
      </c>
      <c r="J516" s="25">
        <v>0</v>
      </c>
      <c r="K516" s="25">
        <v>0</v>
      </c>
      <c r="L516" s="25">
        <v>9</v>
      </c>
      <c r="M516" s="25">
        <v>0</v>
      </c>
      <c r="N516" s="25">
        <v>0</v>
      </c>
      <c r="O516" s="25"/>
      <c r="P516" s="26">
        <f>LARGE(F516:O516,1)+LARGE(F516:O516,2)+LARGE(F516:O516,3)+LARGE(F516:O516,4)+LARGE(F516:O516,5)</f>
        <v>9</v>
      </c>
      <c r="Q516" s="27">
        <f>SUM(F516:O516)</f>
        <v>9</v>
      </c>
    </row>
    <row r="517" spans="1:17" ht="12.75">
      <c r="A517" s="23">
        <f>ROW(C49)</f>
        <v>49</v>
      </c>
      <c r="B517" s="24" t="s">
        <v>844</v>
      </c>
      <c r="C517" s="24" t="s">
        <v>845</v>
      </c>
      <c r="D517" s="24" t="s">
        <v>846</v>
      </c>
      <c r="E517" s="24">
        <v>1972</v>
      </c>
      <c r="F517" s="25">
        <v>0</v>
      </c>
      <c r="G517" s="25">
        <v>0</v>
      </c>
      <c r="H517" s="25">
        <v>0</v>
      </c>
      <c r="I517" s="25">
        <v>0</v>
      </c>
      <c r="J517" s="25">
        <v>9</v>
      </c>
      <c r="K517" s="25">
        <v>0</v>
      </c>
      <c r="L517" s="25">
        <v>0</v>
      </c>
      <c r="M517" s="25">
        <v>0</v>
      </c>
      <c r="N517" s="25">
        <v>0</v>
      </c>
      <c r="O517" s="25"/>
      <c r="P517" s="26">
        <f>LARGE(F517:O517,1)+LARGE(F517:O517,2)+LARGE(F517:O517,3)+LARGE(F517:O517,4)+LARGE(F517:O517,5)</f>
        <v>9</v>
      </c>
      <c r="Q517" s="27">
        <f>SUM(F517:O517)</f>
        <v>9</v>
      </c>
    </row>
    <row r="518" spans="1:17" ht="12.75">
      <c r="A518" s="23">
        <f>ROW(C50)</f>
        <v>50</v>
      </c>
      <c r="B518" s="24" t="s">
        <v>847</v>
      </c>
      <c r="C518" s="24" t="s">
        <v>848</v>
      </c>
      <c r="D518" s="24" t="s">
        <v>849</v>
      </c>
      <c r="E518" s="24">
        <v>1974</v>
      </c>
      <c r="F518" s="25">
        <v>0</v>
      </c>
      <c r="G518" s="25">
        <v>0</v>
      </c>
      <c r="H518" s="25">
        <v>0</v>
      </c>
      <c r="I518" s="25">
        <v>0</v>
      </c>
      <c r="J518" s="25">
        <v>8</v>
      </c>
      <c r="K518" s="25">
        <v>0</v>
      </c>
      <c r="L518" s="25">
        <v>0</v>
      </c>
      <c r="M518" s="25">
        <v>0</v>
      </c>
      <c r="N518" s="25">
        <v>0</v>
      </c>
      <c r="O518" s="25"/>
      <c r="P518" s="26">
        <f>LARGE(F518:O518,1)+LARGE(F518:O518,2)+LARGE(F518:O518,3)+LARGE(F518:O518,4)+LARGE(F518:O518,5)</f>
        <v>8</v>
      </c>
      <c r="Q518" s="27">
        <f>SUM(F518:O518)</f>
        <v>8</v>
      </c>
    </row>
    <row r="519" spans="1:17" ht="12.75">
      <c r="A519" s="23">
        <f>ROW(C51)</f>
        <v>51</v>
      </c>
      <c r="B519" s="24" t="s">
        <v>850</v>
      </c>
      <c r="C519" s="24" t="s">
        <v>771</v>
      </c>
      <c r="D519" s="24" t="s">
        <v>276</v>
      </c>
      <c r="E519" s="24">
        <v>1974</v>
      </c>
      <c r="F519" s="25">
        <v>8</v>
      </c>
      <c r="G519" s="25">
        <v>0</v>
      </c>
      <c r="H519" s="25">
        <v>0</v>
      </c>
      <c r="I519" s="25">
        <v>0</v>
      </c>
      <c r="J519" s="25">
        <v>0</v>
      </c>
      <c r="K519" s="25">
        <v>0</v>
      </c>
      <c r="L519" s="25">
        <v>0</v>
      </c>
      <c r="M519" s="25">
        <v>0</v>
      </c>
      <c r="N519" s="25">
        <v>0</v>
      </c>
      <c r="O519" s="25"/>
      <c r="P519" s="26">
        <f>LARGE(F519:O519,1)+LARGE(F519:O519,2)+LARGE(F519:O519,3)+LARGE(F519:O519,4)+LARGE(F519:O519,5)</f>
        <v>8</v>
      </c>
      <c r="Q519" s="27">
        <f>SUM(F519:O519)</f>
        <v>8</v>
      </c>
    </row>
    <row r="520" spans="1:17" ht="12.75">
      <c r="A520" s="23">
        <f>ROW(C52)</f>
        <v>52</v>
      </c>
      <c r="B520" s="24" t="s">
        <v>851</v>
      </c>
      <c r="C520" s="24" t="s">
        <v>852</v>
      </c>
      <c r="D520" s="24" t="s">
        <v>171</v>
      </c>
      <c r="E520" s="24">
        <v>1968</v>
      </c>
      <c r="F520" s="25">
        <v>0</v>
      </c>
      <c r="G520" s="25">
        <v>0</v>
      </c>
      <c r="H520" s="25">
        <v>0</v>
      </c>
      <c r="I520" s="25">
        <v>0</v>
      </c>
      <c r="J520" s="25">
        <v>7</v>
      </c>
      <c r="K520" s="25">
        <v>0</v>
      </c>
      <c r="L520" s="25">
        <v>0</v>
      </c>
      <c r="M520" s="25">
        <v>0</v>
      </c>
      <c r="N520" s="25">
        <v>0</v>
      </c>
      <c r="O520" s="25"/>
      <c r="P520" s="26">
        <f>LARGE(F520:O520,1)+LARGE(F520:O520,2)+LARGE(F520:O520,3)+LARGE(F520:O520,4)+LARGE(F520:O520,5)</f>
        <v>7</v>
      </c>
      <c r="Q520" s="27">
        <f>SUM(F520:O520)</f>
        <v>7</v>
      </c>
    </row>
    <row r="521" spans="1:17" ht="12.75">
      <c r="A521" s="23">
        <f>ROW(C53)</f>
        <v>53</v>
      </c>
      <c r="B521" s="24" t="s">
        <v>853</v>
      </c>
      <c r="C521" s="24" t="s">
        <v>771</v>
      </c>
      <c r="D521" s="24" t="s">
        <v>627</v>
      </c>
      <c r="E521" s="24">
        <v>1954</v>
      </c>
      <c r="F521" s="25">
        <v>0</v>
      </c>
      <c r="G521" s="25">
        <v>0</v>
      </c>
      <c r="H521" s="25">
        <v>0</v>
      </c>
      <c r="I521" s="25">
        <v>0</v>
      </c>
      <c r="J521" s="25">
        <v>6</v>
      </c>
      <c r="K521" s="25">
        <v>0</v>
      </c>
      <c r="L521" s="25">
        <v>0</v>
      </c>
      <c r="M521" s="25">
        <v>0</v>
      </c>
      <c r="N521" s="25">
        <v>0</v>
      </c>
      <c r="O521" s="25"/>
      <c r="P521" s="26">
        <f>LARGE(F521:O521,1)+LARGE(F521:O521,2)+LARGE(F521:O521,3)+LARGE(F521:O521,4)+LARGE(F521:O521,5)</f>
        <v>6</v>
      </c>
      <c r="Q521" s="27">
        <f>SUM(F521:O521)</f>
        <v>6</v>
      </c>
    </row>
    <row r="522" spans="1:17" ht="12.75">
      <c r="A522" s="23">
        <f>ROW(C54)</f>
        <v>54</v>
      </c>
      <c r="B522" s="24" t="s">
        <v>854</v>
      </c>
      <c r="C522" s="24" t="s">
        <v>698</v>
      </c>
      <c r="D522" s="24" t="s">
        <v>855</v>
      </c>
      <c r="E522" s="24">
        <v>1966</v>
      </c>
      <c r="F522" s="25">
        <v>0</v>
      </c>
      <c r="G522" s="25">
        <v>0</v>
      </c>
      <c r="H522" s="25">
        <v>0</v>
      </c>
      <c r="I522" s="25">
        <v>0</v>
      </c>
      <c r="J522" s="25">
        <v>5</v>
      </c>
      <c r="K522" s="25">
        <v>0</v>
      </c>
      <c r="L522" s="25">
        <v>0</v>
      </c>
      <c r="M522" s="25">
        <v>0</v>
      </c>
      <c r="N522" s="25">
        <v>0</v>
      </c>
      <c r="O522" s="25"/>
      <c r="P522" s="26">
        <f>LARGE(F522:O522,1)+LARGE(F522:O522,2)+LARGE(F522:O522,3)+LARGE(F522:O522,4)+LARGE(F522:O522,5)</f>
        <v>5</v>
      </c>
      <c r="Q522" s="27">
        <f>SUM(F522:O522)</f>
        <v>5</v>
      </c>
    </row>
    <row r="523" spans="1:17" ht="12.75">
      <c r="A523" s="23">
        <f>ROW(C55)</f>
        <v>55</v>
      </c>
      <c r="B523" s="24" t="s">
        <v>856</v>
      </c>
      <c r="C523" s="24" t="s">
        <v>755</v>
      </c>
      <c r="D523" s="24" t="s">
        <v>857</v>
      </c>
      <c r="E523" s="24">
        <v>1972</v>
      </c>
      <c r="F523" s="25">
        <v>0</v>
      </c>
      <c r="G523" s="25">
        <v>0</v>
      </c>
      <c r="H523" s="25">
        <v>0</v>
      </c>
      <c r="I523" s="25">
        <v>0</v>
      </c>
      <c r="J523" s="25">
        <v>4</v>
      </c>
      <c r="K523" s="25">
        <v>0</v>
      </c>
      <c r="L523" s="25">
        <v>0</v>
      </c>
      <c r="M523" s="25">
        <v>0</v>
      </c>
      <c r="N523" s="25">
        <v>0</v>
      </c>
      <c r="O523" s="25"/>
      <c r="P523" s="26">
        <f>LARGE(F523:O523,1)+LARGE(F523:O523,2)+LARGE(F523:O523,3)+LARGE(F523:O523,4)+LARGE(F523:O523,5)</f>
        <v>4</v>
      </c>
      <c r="Q523" s="27">
        <f>SUM(F523:O523)</f>
        <v>4</v>
      </c>
    </row>
    <row r="524" spans="1:17" ht="12.75">
      <c r="A524" s="23">
        <f>ROW(C56)</f>
        <v>56</v>
      </c>
      <c r="B524" s="24" t="s">
        <v>858</v>
      </c>
      <c r="C524" s="24" t="s">
        <v>771</v>
      </c>
      <c r="D524" s="24" t="s">
        <v>421</v>
      </c>
      <c r="E524" s="24">
        <v>1960</v>
      </c>
      <c r="F524" s="25">
        <v>0</v>
      </c>
      <c r="G524" s="25">
        <v>0</v>
      </c>
      <c r="H524" s="25">
        <v>0</v>
      </c>
      <c r="I524" s="25">
        <v>0</v>
      </c>
      <c r="J524" s="25">
        <v>1</v>
      </c>
      <c r="K524" s="25">
        <v>0</v>
      </c>
      <c r="L524" s="25">
        <v>0</v>
      </c>
      <c r="M524" s="25">
        <v>0</v>
      </c>
      <c r="N524" s="25">
        <v>0</v>
      </c>
      <c r="O524" s="25"/>
      <c r="P524" s="26">
        <f>LARGE(F524:O524,1)+LARGE(F524:O524,2)+LARGE(F524:O524,3)+LARGE(F524:O524,4)+LARGE(F524:O524,5)</f>
        <v>1</v>
      </c>
      <c r="Q524" s="27">
        <f>SUM(F524:O524)</f>
        <v>1</v>
      </c>
    </row>
    <row r="525" spans="1:17" ht="12.75">
      <c r="A525" s="23">
        <f>ROW(C57)</f>
        <v>57</v>
      </c>
      <c r="B525" s="24" t="s">
        <v>859</v>
      </c>
      <c r="C525" s="24" t="s">
        <v>726</v>
      </c>
      <c r="D525" s="24" t="s">
        <v>860</v>
      </c>
      <c r="E525" s="24">
        <v>1947</v>
      </c>
      <c r="F525" s="25">
        <v>0</v>
      </c>
      <c r="G525" s="25">
        <v>0</v>
      </c>
      <c r="H525" s="25">
        <v>0</v>
      </c>
      <c r="I525" s="25">
        <v>0</v>
      </c>
      <c r="J525" s="25">
        <v>1</v>
      </c>
      <c r="K525" s="25">
        <v>0</v>
      </c>
      <c r="L525" s="25">
        <v>0</v>
      </c>
      <c r="M525" s="25">
        <v>0</v>
      </c>
      <c r="N525" s="25">
        <v>0</v>
      </c>
      <c r="O525" s="25"/>
      <c r="P525" s="26">
        <f>LARGE(F525:O525,1)+LARGE(F525:O525,2)+LARGE(F525:O525,3)+LARGE(F525:O525,4)+LARGE(F525:O525,5)</f>
        <v>1</v>
      </c>
      <c r="Q525" s="27">
        <f>SUM(F525:O525)</f>
        <v>1</v>
      </c>
    </row>
    <row r="526" spans="1:17" ht="12.75">
      <c r="A526" s="23">
        <f>ROW(C58)</f>
        <v>58</v>
      </c>
      <c r="B526" s="24" t="s">
        <v>861</v>
      </c>
      <c r="C526" s="24" t="s">
        <v>862</v>
      </c>
      <c r="D526" s="24" t="s">
        <v>171</v>
      </c>
      <c r="E526" s="24">
        <v>1960</v>
      </c>
      <c r="F526" s="25">
        <v>0</v>
      </c>
      <c r="G526" s="25">
        <v>0</v>
      </c>
      <c r="H526" s="25">
        <v>0</v>
      </c>
      <c r="I526" s="25">
        <v>0</v>
      </c>
      <c r="J526" s="25">
        <v>1</v>
      </c>
      <c r="K526" s="25">
        <v>0</v>
      </c>
      <c r="L526" s="25">
        <v>0</v>
      </c>
      <c r="M526" s="25">
        <v>0</v>
      </c>
      <c r="N526" s="25">
        <v>0</v>
      </c>
      <c r="O526" s="25"/>
      <c r="P526" s="26">
        <f>LARGE(F526:O526,1)+LARGE(F526:O526,2)+LARGE(F526:O526,3)+LARGE(F526:O526,4)+LARGE(F526:O526,5)</f>
        <v>1</v>
      </c>
      <c r="Q526" s="27">
        <f>SUM(F526:O526)</f>
        <v>1</v>
      </c>
    </row>
    <row r="527" spans="1:17" ht="12.75">
      <c r="A527" s="23">
        <f>ROW(C59)</f>
        <v>59</v>
      </c>
      <c r="B527" s="24" t="s">
        <v>863</v>
      </c>
      <c r="C527" s="24" t="s">
        <v>864</v>
      </c>
      <c r="D527" s="24" t="s">
        <v>421</v>
      </c>
      <c r="E527" s="24">
        <v>1977</v>
      </c>
      <c r="F527" s="25">
        <v>0</v>
      </c>
      <c r="G527" s="25">
        <v>0</v>
      </c>
      <c r="H527" s="25">
        <v>0</v>
      </c>
      <c r="I527" s="25">
        <v>0</v>
      </c>
      <c r="J527" s="25">
        <v>1</v>
      </c>
      <c r="K527" s="25">
        <v>0</v>
      </c>
      <c r="L527" s="25">
        <v>0</v>
      </c>
      <c r="M527" s="25">
        <v>0</v>
      </c>
      <c r="N527" s="25">
        <v>0</v>
      </c>
      <c r="O527" s="25"/>
      <c r="P527" s="26">
        <f>LARGE(F527:O527,1)+LARGE(F527:O527,2)+LARGE(F527:O527,3)+LARGE(F527:O527,4)+LARGE(F527:O527,5)</f>
        <v>1</v>
      </c>
      <c r="Q527" s="27">
        <f>SUM(F527:O527)</f>
        <v>1</v>
      </c>
    </row>
    <row r="528" spans="1:17" ht="12.75">
      <c r="A528" s="23">
        <f>ROW(C60)</f>
        <v>60</v>
      </c>
      <c r="B528" s="24" t="s">
        <v>865</v>
      </c>
      <c r="C528" s="24" t="s">
        <v>866</v>
      </c>
      <c r="D528" s="24" t="s">
        <v>432</v>
      </c>
      <c r="E528" s="24">
        <v>1948</v>
      </c>
      <c r="F528" s="25">
        <v>0</v>
      </c>
      <c r="G528" s="25">
        <v>0</v>
      </c>
      <c r="H528" s="25">
        <v>0</v>
      </c>
      <c r="I528" s="25">
        <v>0</v>
      </c>
      <c r="J528" s="25">
        <v>1</v>
      </c>
      <c r="K528" s="25">
        <v>0</v>
      </c>
      <c r="L528" s="25">
        <v>0</v>
      </c>
      <c r="M528" s="25">
        <v>0</v>
      </c>
      <c r="N528" s="25">
        <v>0</v>
      </c>
      <c r="O528" s="25"/>
      <c r="P528" s="26">
        <f>LARGE(F528:O528,1)+LARGE(F528:O528,2)+LARGE(F528:O528,3)+LARGE(F528:O528,4)+LARGE(F528:O528,5)</f>
        <v>1</v>
      </c>
      <c r="Q528" s="27">
        <f>SUM(F528:O528)</f>
        <v>1</v>
      </c>
    </row>
    <row r="529" spans="1:17" ht="12.75">
      <c r="A529" s="23">
        <f>ROW(C61)</f>
        <v>61</v>
      </c>
      <c r="B529" s="24" t="s">
        <v>723</v>
      </c>
      <c r="C529" s="24" t="s">
        <v>775</v>
      </c>
      <c r="D529" s="24" t="s">
        <v>867</v>
      </c>
      <c r="E529" s="24">
        <v>1946</v>
      </c>
      <c r="F529" s="25">
        <v>0</v>
      </c>
      <c r="G529" s="25">
        <v>0</v>
      </c>
      <c r="H529" s="25">
        <v>0</v>
      </c>
      <c r="I529" s="25">
        <v>0</v>
      </c>
      <c r="J529" s="25">
        <v>1</v>
      </c>
      <c r="K529" s="25">
        <v>0</v>
      </c>
      <c r="L529" s="25">
        <v>0</v>
      </c>
      <c r="M529" s="25">
        <v>0</v>
      </c>
      <c r="N529" s="25">
        <v>0</v>
      </c>
      <c r="O529" s="25"/>
      <c r="P529" s="26">
        <f>LARGE(F529:O529,1)+LARGE(F529:O529,2)+LARGE(F529:O529,3)+LARGE(F529:O529,4)+LARGE(F529:O529,5)</f>
        <v>1</v>
      </c>
      <c r="Q529" s="27">
        <f>SUM(F529:O529)</f>
        <v>1</v>
      </c>
    </row>
    <row r="530" spans="1:17" ht="12.75">
      <c r="A530" s="23">
        <f>ROW(C62)</f>
        <v>62</v>
      </c>
      <c r="B530" s="24" t="s">
        <v>223</v>
      </c>
      <c r="C530" s="24" t="s">
        <v>785</v>
      </c>
      <c r="D530" s="24" t="s">
        <v>868</v>
      </c>
      <c r="E530" s="24">
        <v>1970</v>
      </c>
      <c r="F530" s="25">
        <v>0</v>
      </c>
      <c r="G530" s="25">
        <v>0</v>
      </c>
      <c r="H530" s="25">
        <v>0</v>
      </c>
      <c r="I530" s="25">
        <v>0</v>
      </c>
      <c r="J530" s="25">
        <v>1</v>
      </c>
      <c r="K530" s="25">
        <v>0</v>
      </c>
      <c r="L530" s="25">
        <v>0</v>
      </c>
      <c r="M530" s="25">
        <v>0</v>
      </c>
      <c r="N530" s="25">
        <v>0</v>
      </c>
      <c r="O530" s="25"/>
      <c r="P530" s="26">
        <f>LARGE(F530:O530,1)+LARGE(F530:O530,2)+LARGE(F530:O530,3)+LARGE(F530:O530,4)+LARGE(F530:O530,5)</f>
        <v>1</v>
      </c>
      <c r="Q530" s="27">
        <f>SUM(F530:O530)</f>
        <v>1</v>
      </c>
    </row>
    <row r="531" spans="1:17" ht="12.75">
      <c r="A531" s="23">
        <f>ROW(C63)</f>
        <v>63</v>
      </c>
      <c r="B531" s="24" t="s">
        <v>869</v>
      </c>
      <c r="C531" s="24" t="s">
        <v>870</v>
      </c>
      <c r="D531" s="24" t="s">
        <v>255</v>
      </c>
      <c r="E531" s="24">
        <v>1968</v>
      </c>
      <c r="F531" s="25">
        <v>0</v>
      </c>
      <c r="G531" s="25">
        <v>0</v>
      </c>
      <c r="H531" s="25">
        <v>0</v>
      </c>
      <c r="I531" s="25">
        <v>0</v>
      </c>
      <c r="J531" s="25">
        <v>1</v>
      </c>
      <c r="K531" s="25">
        <v>0</v>
      </c>
      <c r="L531" s="25">
        <v>0</v>
      </c>
      <c r="M531" s="25">
        <v>0</v>
      </c>
      <c r="N531" s="25">
        <v>0</v>
      </c>
      <c r="O531" s="25"/>
      <c r="P531" s="26">
        <f>LARGE(F531:O531,1)+LARGE(F531:O531,2)+LARGE(F531:O531,3)+LARGE(F531:O531,4)+LARGE(F531:O531,5)</f>
        <v>1</v>
      </c>
      <c r="Q531" s="27">
        <f>SUM(F531:O531)</f>
        <v>1</v>
      </c>
    </row>
    <row r="532" spans="1:17" ht="12.75">
      <c r="A532" s="23">
        <f>ROW(C64)</f>
        <v>64</v>
      </c>
      <c r="B532" s="24" t="s">
        <v>871</v>
      </c>
      <c r="C532" s="24" t="s">
        <v>872</v>
      </c>
      <c r="D532" s="24" t="s">
        <v>219</v>
      </c>
      <c r="E532" s="24">
        <v>1966</v>
      </c>
      <c r="F532" s="25">
        <v>0</v>
      </c>
      <c r="G532" s="25">
        <v>0</v>
      </c>
      <c r="H532" s="25">
        <v>0</v>
      </c>
      <c r="I532" s="25">
        <v>0</v>
      </c>
      <c r="J532" s="25">
        <v>1</v>
      </c>
      <c r="K532" s="25">
        <v>0</v>
      </c>
      <c r="L532" s="25">
        <v>0</v>
      </c>
      <c r="M532" s="25">
        <v>0</v>
      </c>
      <c r="N532" s="25">
        <v>0</v>
      </c>
      <c r="O532" s="25"/>
      <c r="P532" s="26">
        <f>LARGE(F532:O532,1)+LARGE(F532:O532,2)+LARGE(F532:O532,3)+LARGE(F532:O532,4)+LARGE(F532:O532,5)</f>
        <v>1</v>
      </c>
      <c r="Q532" s="27">
        <f>SUM(F532:O532)</f>
        <v>1</v>
      </c>
    </row>
    <row r="533" spans="1:17" ht="12.75">
      <c r="A533" s="23">
        <f>ROW(C65)</f>
        <v>65</v>
      </c>
      <c r="B533" s="24" t="s">
        <v>873</v>
      </c>
      <c r="C533" s="24" t="s">
        <v>761</v>
      </c>
      <c r="D533" s="24" t="s">
        <v>874</v>
      </c>
      <c r="E533" s="24">
        <v>1957</v>
      </c>
      <c r="F533" s="25">
        <v>0</v>
      </c>
      <c r="G533" s="25">
        <v>0</v>
      </c>
      <c r="H533" s="25">
        <v>0</v>
      </c>
      <c r="I533" s="25">
        <v>0</v>
      </c>
      <c r="J533" s="25">
        <v>1</v>
      </c>
      <c r="K533" s="25">
        <v>0</v>
      </c>
      <c r="L533" s="25">
        <v>0</v>
      </c>
      <c r="M533" s="25">
        <v>0</v>
      </c>
      <c r="N533" s="25">
        <v>0</v>
      </c>
      <c r="O533" s="25"/>
      <c r="P533" s="26">
        <f>LARGE(F533:O533,1)+LARGE(F533:O533,2)+LARGE(F533:O533,3)+LARGE(F533:O533,4)+LARGE(F533:O533,5)</f>
        <v>1</v>
      </c>
      <c r="Q533" s="27">
        <f>SUM(F533:O533)</f>
        <v>1</v>
      </c>
    </row>
    <row r="534" spans="1:17" ht="12.75">
      <c r="A534" s="23">
        <f>ROW(C66)</f>
        <v>66</v>
      </c>
      <c r="B534" s="24" t="s">
        <v>875</v>
      </c>
      <c r="C534" s="24" t="s">
        <v>757</v>
      </c>
      <c r="D534" s="24" t="s">
        <v>255</v>
      </c>
      <c r="E534" s="24">
        <v>1972</v>
      </c>
      <c r="F534" s="25">
        <v>0</v>
      </c>
      <c r="G534" s="25">
        <v>0</v>
      </c>
      <c r="H534" s="25">
        <v>0</v>
      </c>
      <c r="I534" s="25">
        <v>0</v>
      </c>
      <c r="J534" s="25">
        <v>1</v>
      </c>
      <c r="K534" s="25">
        <v>0</v>
      </c>
      <c r="L534" s="25">
        <v>0</v>
      </c>
      <c r="M534" s="25">
        <v>0</v>
      </c>
      <c r="N534" s="25">
        <v>0</v>
      </c>
      <c r="O534" s="25"/>
      <c r="P534" s="26">
        <f>LARGE(F534:O534,1)+LARGE(F534:O534,2)+LARGE(F534:O534,3)+LARGE(F534:O534,4)+LARGE(F534:O534,5)</f>
        <v>1</v>
      </c>
      <c r="Q534" s="27">
        <f>SUM(F534:O534)</f>
        <v>1</v>
      </c>
    </row>
    <row r="535" spans="1:17" ht="12.75">
      <c r="A535" s="23">
        <f>ROW(C67)</f>
        <v>67</v>
      </c>
      <c r="B535" s="24" t="s">
        <v>876</v>
      </c>
      <c r="C535" s="24" t="s">
        <v>783</v>
      </c>
      <c r="D535" s="24" t="s">
        <v>171</v>
      </c>
      <c r="E535" s="24">
        <v>1965</v>
      </c>
      <c r="F535" s="25">
        <v>0</v>
      </c>
      <c r="G535" s="25">
        <v>0</v>
      </c>
      <c r="H535" s="25">
        <v>0</v>
      </c>
      <c r="I535" s="25">
        <v>0</v>
      </c>
      <c r="J535" s="25">
        <v>1</v>
      </c>
      <c r="K535" s="25">
        <v>0</v>
      </c>
      <c r="L535" s="25">
        <v>0</v>
      </c>
      <c r="M535" s="25">
        <v>0</v>
      </c>
      <c r="N535" s="25">
        <v>0</v>
      </c>
      <c r="O535" s="25"/>
      <c r="P535" s="26">
        <f>LARGE(F535:O535,1)+LARGE(F535:O535,2)+LARGE(F535:O535,3)+LARGE(F535:O535,4)+LARGE(F535:O535,5)</f>
        <v>1</v>
      </c>
      <c r="Q535" s="27">
        <f>SUM(F535:O535)</f>
        <v>1</v>
      </c>
    </row>
  </sheetData>
  <sheetProtection selectLockedCells="1" selectUnlockedCells="1"/>
  <hyperlinks>
    <hyperlink ref="D3" r:id="rId1" display="Sponzor časomíry  "/>
  </hyperlinks>
  <printOptions/>
  <pageMargins left="1.18125" right="0.7083333333333334" top="0.39375" bottom="0.5972222222222222" header="0.5118055555555555" footer="0.5118055555555555"/>
  <pageSetup horizontalDpi="300" verticalDpi="300" orientation="portrait" paperSize="9" scale="59"/>
  <rowBreaks count="5" manualBreakCount="5">
    <brk id="222" max="255" man="1"/>
    <brk id="303" max="255" man="1"/>
    <brk id="369" max="255" man="1"/>
    <brk id="412" max="255" man="1"/>
    <brk id="465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8"/>
  <sheetViews>
    <sheetView showZeros="0" view="pageBreakPreview" zoomScaleNormal="80" zoomScaleSheetLayoutView="100" workbookViewId="0" topLeftCell="A261">
      <selection activeCell="N288" sqref="N288"/>
    </sheetView>
  </sheetViews>
  <sheetFormatPr defaultColWidth="12.57421875" defaultRowHeight="12.75"/>
  <cols>
    <col min="1" max="16384" width="11.57421875" style="0" customWidth="1"/>
  </cols>
  <sheetData>
    <row r="1" spans="1:5" ht="12.75">
      <c r="A1" t="s">
        <v>212</v>
      </c>
      <c r="B1" t="s">
        <v>213</v>
      </c>
      <c r="C1" t="s">
        <v>877</v>
      </c>
      <c r="D1">
        <v>1976</v>
      </c>
      <c r="E1">
        <v>6</v>
      </c>
    </row>
    <row r="2" spans="1:6" ht="12.75">
      <c r="A2" t="s">
        <v>195</v>
      </c>
      <c r="B2" t="s">
        <v>90</v>
      </c>
      <c r="C2" t="s">
        <v>196</v>
      </c>
      <c r="D2">
        <v>1978</v>
      </c>
      <c r="F2">
        <v>9</v>
      </c>
    </row>
    <row r="3" spans="1:5" ht="12.75">
      <c r="A3" t="s">
        <v>99</v>
      </c>
      <c r="B3" t="s">
        <v>47</v>
      </c>
      <c r="C3" t="s">
        <v>100</v>
      </c>
      <c r="D3">
        <v>1987</v>
      </c>
      <c r="E3">
        <v>12</v>
      </c>
    </row>
    <row r="4" spans="1:5" ht="12.75">
      <c r="A4" t="s">
        <v>269</v>
      </c>
      <c r="B4" t="s">
        <v>152</v>
      </c>
      <c r="C4" t="s">
        <v>270</v>
      </c>
      <c r="D4">
        <v>1987</v>
      </c>
      <c r="E4">
        <v>1</v>
      </c>
    </row>
    <row r="5" spans="1:5" ht="12.75">
      <c r="A5" t="s">
        <v>225</v>
      </c>
      <c r="B5" t="s">
        <v>128</v>
      </c>
      <c r="C5" t="s">
        <v>226</v>
      </c>
      <c r="D5">
        <v>1976</v>
      </c>
      <c r="E5">
        <v>5</v>
      </c>
    </row>
    <row r="6" spans="1:5" ht="12.75">
      <c r="A6" t="s">
        <v>61</v>
      </c>
      <c r="B6" t="s">
        <v>62</v>
      </c>
      <c r="C6" t="s">
        <v>878</v>
      </c>
      <c r="D6">
        <v>1974</v>
      </c>
      <c r="E6">
        <v>25</v>
      </c>
    </row>
    <row r="7" spans="1:6" ht="12.75">
      <c r="A7" t="s">
        <v>221</v>
      </c>
      <c r="B7" t="s">
        <v>56</v>
      </c>
      <c r="C7" t="s">
        <v>222</v>
      </c>
      <c r="D7">
        <v>1974</v>
      </c>
      <c r="F7">
        <v>6</v>
      </c>
    </row>
    <row r="8" spans="1:5" ht="12.75">
      <c r="A8" t="s">
        <v>328</v>
      </c>
      <c r="B8" t="s">
        <v>329</v>
      </c>
      <c r="C8" t="s">
        <v>148</v>
      </c>
      <c r="D8">
        <v>1985</v>
      </c>
      <c r="E8">
        <v>1</v>
      </c>
    </row>
    <row r="9" spans="1:6" ht="12.75">
      <c r="A9" t="s">
        <v>52</v>
      </c>
      <c r="B9" t="s">
        <v>53</v>
      </c>
      <c r="C9" t="s">
        <v>54</v>
      </c>
      <c r="D9">
        <v>1974</v>
      </c>
      <c r="F9">
        <v>8</v>
      </c>
    </row>
    <row r="10" spans="1:5" ht="12.75">
      <c r="A10" t="s">
        <v>215</v>
      </c>
      <c r="B10" t="s">
        <v>213</v>
      </c>
      <c r="C10" t="s">
        <v>879</v>
      </c>
      <c r="D10">
        <v>1978</v>
      </c>
      <c r="E10">
        <v>1</v>
      </c>
    </row>
    <row r="11" spans="1:5" ht="12.75">
      <c r="A11" t="s">
        <v>108</v>
      </c>
      <c r="B11" t="s">
        <v>109</v>
      </c>
      <c r="C11" t="s">
        <v>100</v>
      </c>
      <c r="D11">
        <v>1985</v>
      </c>
      <c r="E11">
        <v>11</v>
      </c>
    </row>
    <row r="12" spans="1:5" ht="12.75">
      <c r="A12" t="s">
        <v>142</v>
      </c>
      <c r="B12" t="s">
        <v>69</v>
      </c>
      <c r="C12" t="s">
        <v>143</v>
      </c>
      <c r="D12">
        <v>1983</v>
      </c>
      <c r="E12">
        <v>14</v>
      </c>
    </row>
    <row r="13" spans="1:5" ht="12.75">
      <c r="A13" t="s">
        <v>208</v>
      </c>
      <c r="B13" t="s">
        <v>47</v>
      </c>
      <c r="C13" t="s">
        <v>209</v>
      </c>
      <c r="D13">
        <v>1976</v>
      </c>
      <c r="E13">
        <v>7</v>
      </c>
    </row>
    <row r="14" spans="1:5" ht="12.75">
      <c r="A14" t="s">
        <v>292</v>
      </c>
      <c r="B14" t="s">
        <v>105</v>
      </c>
      <c r="C14" t="s">
        <v>293</v>
      </c>
      <c r="D14">
        <v>1977</v>
      </c>
      <c r="E14">
        <v>1</v>
      </c>
    </row>
    <row r="15" spans="1:5" ht="12.75">
      <c r="A15" t="s">
        <v>71</v>
      </c>
      <c r="B15" t="s">
        <v>47</v>
      </c>
      <c r="C15" t="s">
        <v>538</v>
      </c>
      <c r="D15">
        <v>1977</v>
      </c>
      <c r="E15">
        <v>16</v>
      </c>
    </row>
    <row r="16" spans="1:5" ht="12.75">
      <c r="A16" t="s">
        <v>251</v>
      </c>
      <c r="B16" t="s">
        <v>252</v>
      </c>
      <c r="C16" t="s">
        <v>100</v>
      </c>
      <c r="D16">
        <v>1975</v>
      </c>
      <c r="E16">
        <v>1</v>
      </c>
    </row>
    <row r="17" spans="1:6" ht="12.75">
      <c r="A17" t="s">
        <v>130</v>
      </c>
      <c r="B17" t="s">
        <v>102</v>
      </c>
      <c r="C17" t="s">
        <v>880</v>
      </c>
      <c r="D17">
        <v>1979</v>
      </c>
      <c r="F17">
        <v>16</v>
      </c>
    </row>
    <row r="18" spans="1:6" ht="12.75">
      <c r="A18" t="s">
        <v>234</v>
      </c>
      <c r="B18" t="s">
        <v>235</v>
      </c>
      <c r="C18" t="s">
        <v>236</v>
      </c>
      <c r="D18">
        <v>1991</v>
      </c>
      <c r="F18">
        <v>4</v>
      </c>
    </row>
    <row r="19" spans="1:6" ht="12.75">
      <c r="A19" t="s">
        <v>112</v>
      </c>
      <c r="B19" t="s">
        <v>56</v>
      </c>
      <c r="C19" t="s">
        <v>113</v>
      </c>
      <c r="D19">
        <v>1978</v>
      </c>
      <c r="F19">
        <v>21</v>
      </c>
    </row>
    <row r="20" spans="1:5" ht="12.75">
      <c r="A20" t="s">
        <v>110</v>
      </c>
      <c r="B20" t="s">
        <v>62</v>
      </c>
      <c r="C20" t="s">
        <v>111</v>
      </c>
      <c r="D20">
        <v>1976</v>
      </c>
      <c r="E20">
        <v>21</v>
      </c>
    </row>
    <row r="21" spans="1:5" ht="12.75">
      <c r="A21" t="s">
        <v>156</v>
      </c>
      <c r="B21" t="s">
        <v>81</v>
      </c>
      <c r="C21" t="s">
        <v>100</v>
      </c>
      <c r="D21">
        <v>1995</v>
      </c>
      <c r="E21">
        <v>13</v>
      </c>
    </row>
    <row r="22" spans="1:6" ht="12.75">
      <c r="A22" t="s">
        <v>360</v>
      </c>
      <c r="B22" t="s">
        <v>50</v>
      </c>
      <c r="C22" t="s">
        <v>113</v>
      </c>
      <c r="D22">
        <v>1979</v>
      </c>
      <c r="F22">
        <v>1</v>
      </c>
    </row>
    <row r="23" spans="1:6" ht="12.75">
      <c r="A23" t="s">
        <v>151</v>
      </c>
      <c r="B23" t="s">
        <v>152</v>
      </c>
      <c r="C23" t="s">
        <v>153</v>
      </c>
      <c r="D23">
        <v>1977</v>
      </c>
      <c r="F23">
        <v>13</v>
      </c>
    </row>
    <row r="24" spans="1:5" ht="12.75">
      <c r="A24" t="s">
        <v>242</v>
      </c>
      <c r="B24" t="s">
        <v>62</v>
      </c>
      <c r="C24" t="s">
        <v>243</v>
      </c>
      <c r="D24">
        <v>1977</v>
      </c>
      <c r="E24">
        <v>3</v>
      </c>
    </row>
    <row r="25" spans="1:6" ht="12.75">
      <c r="A25" t="s">
        <v>93</v>
      </c>
      <c r="B25" t="s">
        <v>94</v>
      </c>
      <c r="C25" t="s">
        <v>881</v>
      </c>
      <c r="D25">
        <v>1976</v>
      </c>
      <c r="F25">
        <v>1</v>
      </c>
    </row>
    <row r="26" spans="1:6" ht="12.75">
      <c r="A26" t="s">
        <v>75</v>
      </c>
      <c r="B26" t="s">
        <v>45</v>
      </c>
      <c r="C26" t="s">
        <v>76</v>
      </c>
      <c r="D26">
        <v>1986</v>
      </c>
      <c r="F26">
        <v>1</v>
      </c>
    </row>
    <row r="27" spans="1:6" ht="12.75">
      <c r="A27" t="s">
        <v>277</v>
      </c>
      <c r="B27" t="s">
        <v>252</v>
      </c>
      <c r="C27" t="s">
        <v>278</v>
      </c>
      <c r="D27">
        <v>1976</v>
      </c>
      <c r="F27">
        <v>1</v>
      </c>
    </row>
    <row r="28" spans="1:5" ht="12.75">
      <c r="A28" t="s">
        <v>390</v>
      </c>
      <c r="B28" t="s">
        <v>391</v>
      </c>
      <c r="C28" t="s">
        <v>184</v>
      </c>
      <c r="D28">
        <v>1978</v>
      </c>
      <c r="E28">
        <v>1</v>
      </c>
    </row>
    <row r="29" spans="1:6" ht="12.75">
      <c r="A29" t="s">
        <v>44</v>
      </c>
      <c r="B29" t="s">
        <v>45</v>
      </c>
      <c r="C29" t="s">
        <v>882</v>
      </c>
      <c r="D29">
        <v>1976</v>
      </c>
      <c r="E29">
        <v>18</v>
      </c>
      <c r="F29">
        <v>25</v>
      </c>
    </row>
    <row r="30" spans="1:5" ht="12.75">
      <c r="A30" t="s">
        <v>201</v>
      </c>
      <c r="B30" t="s">
        <v>50</v>
      </c>
      <c r="C30" t="s">
        <v>202</v>
      </c>
      <c r="D30">
        <v>1974</v>
      </c>
      <c r="E30">
        <v>8</v>
      </c>
    </row>
    <row r="31" spans="1:6" ht="12.75">
      <c r="A31" t="s">
        <v>248</v>
      </c>
      <c r="B31" t="s">
        <v>249</v>
      </c>
      <c r="C31" t="s">
        <v>250</v>
      </c>
      <c r="D31">
        <v>1980</v>
      </c>
      <c r="F31">
        <v>2</v>
      </c>
    </row>
    <row r="32" spans="1:6" ht="12.75">
      <c r="A32" t="s">
        <v>55</v>
      </c>
      <c r="B32" t="s">
        <v>56</v>
      </c>
      <c r="C32" t="s">
        <v>76</v>
      </c>
      <c r="D32">
        <v>1976</v>
      </c>
      <c r="F32">
        <v>5</v>
      </c>
    </row>
    <row r="33" spans="1:6" ht="12.75">
      <c r="A33" t="s">
        <v>181</v>
      </c>
      <c r="B33" t="s">
        <v>45</v>
      </c>
      <c r="C33" t="s">
        <v>182</v>
      </c>
      <c r="D33">
        <v>1995</v>
      </c>
      <c r="F33">
        <v>10</v>
      </c>
    </row>
    <row r="34" spans="1:6" ht="12.75">
      <c r="A34" t="s">
        <v>144</v>
      </c>
      <c r="B34" t="s">
        <v>84</v>
      </c>
      <c r="C34" t="s">
        <v>145</v>
      </c>
      <c r="D34">
        <v>1993</v>
      </c>
      <c r="F34">
        <v>14</v>
      </c>
    </row>
    <row r="35" spans="1:6" ht="12.75">
      <c r="A35" t="s">
        <v>123</v>
      </c>
      <c r="B35" t="s">
        <v>66</v>
      </c>
      <c r="C35" t="s">
        <v>124</v>
      </c>
      <c r="D35">
        <v>1997</v>
      </c>
      <c r="F35">
        <v>18</v>
      </c>
    </row>
    <row r="36" spans="1:5" ht="12.75">
      <c r="A36" t="s">
        <v>73</v>
      </c>
      <c r="B36" t="s">
        <v>62</v>
      </c>
      <c r="C36" t="s">
        <v>190</v>
      </c>
      <c r="D36">
        <v>1976</v>
      </c>
      <c r="E36">
        <v>9</v>
      </c>
    </row>
    <row r="37" spans="1:5" ht="12.75">
      <c r="A37" t="s">
        <v>73</v>
      </c>
      <c r="B37" t="s">
        <v>128</v>
      </c>
      <c r="C37" t="s">
        <v>257</v>
      </c>
      <c r="D37">
        <v>1975</v>
      </c>
      <c r="E37">
        <v>1</v>
      </c>
    </row>
    <row r="38" spans="1:6" ht="12.75">
      <c r="A38" t="s">
        <v>77</v>
      </c>
      <c r="B38" t="s">
        <v>78</v>
      </c>
      <c r="C38" t="s">
        <v>79</v>
      </c>
      <c r="D38">
        <v>1976</v>
      </c>
      <c r="F38">
        <v>30</v>
      </c>
    </row>
    <row r="39" spans="1:6" ht="12.75">
      <c r="A39" t="s">
        <v>49</v>
      </c>
      <c r="B39" t="s">
        <v>50</v>
      </c>
      <c r="C39" t="s">
        <v>883</v>
      </c>
      <c r="D39">
        <v>1976</v>
      </c>
      <c r="F39">
        <v>12</v>
      </c>
    </row>
    <row r="40" spans="1:6" ht="12.75">
      <c r="A40" t="s">
        <v>173</v>
      </c>
      <c r="B40" t="s">
        <v>42</v>
      </c>
      <c r="C40" t="s">
        <v>174</v>
      </c>
      <c r="D40">
        <v>1987</v>
      </c>
      <c r="F40">
        <v>11</v>
      </c>
    </row>
    <row r="41" spans="1:6" ht="12.75">
      <c r="A41" t="s">
        <v>127</v>
      </c>
      <c r="B41" t="s">
        <v>128</v>
      </c>
      <c r="C41" t="s">
        <v>884</v>
      </c>
      <c r="D41">
        <v>1978</v>
      </c>
      <c r="F41">
        <v>15</v>
      </c>
    </row>
    <row r="42" spans="1:5" ht="12.75">
      <c r="A42" t="s">
        <v>256</v>
      </c>
      <c r="B42" t="s">
        <v>235</v>
      </c>
      <c r="C42" t="s">
        <v>91</v>
      </c>
      <c r="D42">
        <v>1984</v>
      </c>
      <c r="E42">
        <v>2</v>
      </c>
    </row>
    <row r="43" spans="1:6" ht="12.75">
      <c r="A43" t="s">
        <v>885</v>
      </c>
      <c r="B43" t="s">
        <v>59</v>
      </c>
      <c r="C43" t="s">
        <v>881</v>
      </c>
      <c r="D43">
        <v>1977</v>
      </c>
      <c r="F43">
        <v>7</v>
      </c>
    </row>
    <row r="44" spans="1:6" ht="12.75">
      <c r="A44" t="s">
        <v>886</v>
      </c>
      <c r="B44" t="s">
        <v>66</v>
      </c>
      <c r="C44" t="s">
        <v>113</v>
      </c>
      <c r="D44">
        <v>1978</v>
      </c>
      <c r="F44">
        <v>1</v>
      </c>
    </row>
    <row r="45" spans="1:5" ht="12.75">
      <c r="A45" s="31" t="s">
        <v>89</v>
      </c>
      <c r="B45" s="31" t="s">
        <v>90</v>
      </c>
      <c r="C45" s="31" t="s">
        <v>91</v>
      </c>
      <c r="D45">
        <v>1978</v>
      </c>
      <c r="E45">
        <v>30</v>
      </c>
    </row>
    <row r="46" spans="1:6" ht="12.75">
      <c r="A46" t="s">
        <v>245</v>
      </c>
      <c r="B46" t="s">
        <v>47</v>
      </c>
      <c r="C46" t="s">
        <v>246</v>
      </c>
      <c r="D46">
        <v>1981</v>
      </c>
      <c r="F46">
        <v>3</v>
      </c>
    </row>
    <row r="47" spans="1:5" ht="12.75">
      <c r="A47" t="s">
        <v>137</v>
      </c>
      <c r="B47" t="s">
        <v>138</v>
      </c>
      <c r="C47" t="s">
        <v>91</v>
      </c>
      <c r="D47">
        <v>1974</v>
      </c>
      <c r="E47">
        <v>15</v>
      </c>
    </row>
    <row r="48" spans="1:5" ht="12.75">
      <c r="A48" t="s">
        <v>359</v>
      </c>
      <c r="B48" t="s">
        <v>50</v>
      </c>
      <c r="C48" t="s">
        <v>100</v>
      </c>
      <c r="D48">
        <v>1978</v>
      </c>
      <c r="E48">
        <v>1</v>
      </c>
    </row>
    <row r="49" spans="1:5" ht="12.75">
      <c r="A49" t="s">
        <v>240</v>
      </c>
      <c r="B49" t="s">
        <v>160</v>
      </c>
      <c r="C49" t="s">
        <v>241</v>
      </c>
      <c r="D49">
        <v>1978</v>
      </c>
      <c r="E49">
        <v>4</v>
      </c>
    </row>
    <row r="50" spans="1:5" ht="12.75">
      <c r="A50" t="s">
        <v>258</v>
      </c>
      <c r="B50" t="s">
        <v>47</v>
      </c>
      <c r="C50" t="s">
        <v>259</v>
      </c>
      <c r="D50">
        <v>1981</v>
      </c>
      <c r="E50">
        <v>1</v>
      </c>
    </row>
    <row r="51" spans="1:5" ht="12.75">
      <c r="A51" t="s">
        <v>394</v>
      </c>
      <c r="B51" t="s">
        <v>90</v>
      </c>
      <c r="C51" t="s">
        <v>202</v>
      </c>
      <c r="D51">
        <v>1984</v>
      </c>
      <c r="E51">
        <v>1</v>
      </c>
    </row>
    <row r="52" spans="1:5" ht="12.75">
      <c r="A52" t="s">
        <v>319</v>
      </c>
      <c r="B52" t="s">
        <v>56</v>
      </c>
      <c r="C52" t="s">
        <v>202</v>
      </c>
      <c r="D52">
        <v>1984</v>
      </c>
      <c r="E52">
        <v>1</v>
      </c>
    </row>
    <row r="53" spans="1:5" ht="12.75">
      <c r="A53" t="s">
        <v>183</v>
      </c>
      <c r="B53" t="s">
        <v>128</v>
      </c>
      <c r="C53" t="s">
        <v>202</v>
      </c>
      <c r="D53">
        <v>1977</v>
      </c>
      <c r="E53">
        <v>1</v>
      </c>
    </row>
    <row r="54" spans="1:5" ht="12.75">
      <c r="A54" t="s">
        <v>183</v>
      </c>
      <c r="B54" t="s">
        <v>135</v>
      </c>
      <c r="C54" t="s">
        <v>184</v>
      </c>
      <c r="D54">
        <v>1979</v>
      </c>
      <c r="E54">
        <v>10</v>
      </c>
    </row>
    <row r="55" spans="1:5" ht="12.75">
      <c r="A55" t="s">
        <v>304</v>
      </c>
      <c r="B55" t="s">
        <v>235</v>
      </c>
      <c r="C55" t="s">
        <v>305</v>
      </c>
      <c r="D55">
        <v>1987</v>
      </c>
      <c r="E55">
        <v>1</v>
      </c>
    </row>
    <row r="56" spans="1:6" ht="12.75">
      <c r="A56" t="s">
        <v>160</v>
      </c>
      <c r="B56" t="s">
        <v>346</v>
      </c>
      <c r="C56" t="s">
        <v>113</v>
      </c>
      <c r="D56">
        <v>1983</v>
      </c>
      <c r="F56">
        <v>1</v>
      </c>
    </row>
    <row r="57" spans="1:7" ht="12.75">
      <c r="A57" t="s">
        <v>41</v>
      </c>
      <c r="B57" t="s">
        <v>42</v>
      </c>
      <c r="C57" t="s">
        <v>43</v>
      </c>
      <c r="D57">
        <v>1993</v>
      </c>
      <c r="G57">
        <v>30</v>
      </c>
    </row>
    <row r="58" spans="1:7" ht="12.75">
      <c r="A58" t="s">
        <v>68</v>
      </c>
      <c r="B58" t="s">
        <v>69</v>
      </c>
      <c r="C58" t="s">
        <v>70</v>
      </c>
      <c r="D58">
        <v>1985</v>
      </c>
      <c r="G58">
        <v>25</v>
      </c>
    </row>
    <row r="59" spans="1:7" ht="12.75">
      <c r="A59" t="s">
        <v>52</v>
      </c>
      <c r="B59" t="s">
        <v>53</v>
      </c>
      <c r="C59" t="s">
        <v>67</v>
      </c>
      <c r="D59">
        <v>1974</v>
      </c>
      <c r="G59">
        <v>21</v>
      </c>
    </row>
    <row r="60" spans="1:7" ht="12.75">
      <c r="A60" t="s">
        <v>121</v>
      </c>
      <c r="B60" t="s">
        <v>84</v>
      </c>
      <c r="C60" t="s">
        <v>122</v>
      </c>
      <c r="D60">
        <v>1990</v>
      </c>
      <c r="G60">
        <v>18</v>
      </c>
    </row>
    <row r="61" spans="1:7" ht="12.75">
      <c r="A61" t="s">
        <v>55</v>
      </c>
      <c r="B61" t="s">
        <v>56</v>
      </c>
      <c r="C61" t="s">
        <v>57</v>
      </c>
      <c r="D61">
        <v>1976</v>
      </c>
      <c r="G61">
        <v>16</v>
      </c>
    </row>
    <row r="62" spans="1:7" ht="12.75">
      <c r="A62" t="s">
        <v>58</v>
      </c>
      <c r="B62" t="s">
        <v>59</v>
      </c>
      <c r="C62" t="s">
        <v>887</v>
      </c>
      <c r="D62">
        <v>1977</v>
      </c>
      <c r="G62">
        <v>15</v>
      </c>
    </row>
    <row r="63" spans="1:7" ht="12.75">
      <c r="A63" t="s">
        <v>64</v>
      </c>
      <c r="B63" t="s">
        <v>94</v>
      </c>
      <c r="C63" t="s">
        <v>43</v>
      </c>
      <c r="D63">
        <v>1974</v>
      </c>
      <c r="G63">
        <v>14</v>
      </c>
    </row>
    <row r="64" spans="1:7" ht="12.75">
      <c r="A64" t="s">
        <v>93</v>
      </c>
      <c r="B64" t="s">
        <v>94</v>
      </c>
      <c r="C64" t="s">
        <v>60</v>
      </c>
      <c r="D64">
        <v>1976</v>
      </c>
      <c r="G64">
        <v>13</v>
      </c>
    </row>
    <row r="65" spans="1:7" ht="12.75">
      <c r="A65" t="s">
        <v>161</v>
      </c>
      <c r="B65" t="s">
        <v>47</v>
      </c>
      <c r="C65" t="s">
        <v>162</v>
      </c>
      <c r="D65">
        <v>1989</v>
      </c>
      <c r="G65">
        <v>12</v>
      </c>
    </row>
    <row r="66" spans="1:7" ht="12.75">
      <c r="A66" t="s">
        <v>75</v>
      </c>
      <c r="B66" t="s">
        <v>45</v>
      </c>
      <c r="C66" t="s">
        <v>57</v>
      </c>
      <c r="D66">
        <v>1986</v>
      </c>
      <c r="G66">
        <v>11</v>
      </c>
    </row>
    <row r="67" spans="1:7" ht="12.75">
      <c r="A67" t="s">
        <v>114</v>
      </c>
      <c r="B67" t="s">
        <v>115</v>
      </c>
      <c r="C67" t="s">
        <v>116</v>
      </c>
      <c r="D67">
        <v>1990</v>
      </c>
      <c r="G67">
        <v>10</v>
      </c>
    </row>
    <row r="68" spans="1:7" ht="12.75">
      <c r="A68" t="s">
        <v>193</v>
      </c>
      <c r="B68" t="s">
        <v>50</v>
      </c>
      <c r="C68" t="s">
        <v>194</v>
      </c>
      <c r="D68">
        <v>1987</v>
      </c>
      <c r="G68">
        <v>9</v>
      </c>
    </row>
    <row r="69" spans="1:8" ht="12.75">
      <c r="A69" t="s">
        <v>41</v>
      </c>
      <c r="B69" t="s">
        <v>42</v>
      </c>
      <c r="C69" t="s">
        <v>43</v>
      </c>
      <c r="D69">
        <v>1993</v>
      </c>
      <c r="H69">
        <v>30</v>
      </c>
    </row>
    <row r="70" spans="1:8" ht="12.75">
      <c r="A70" t="s">
        <v>44</v>
      </c>
      <c r="B70" t="s">
        <v>45</v>
      </c>
      <c r="C70" t="s">
        <v>43</v>
      </c>
      <c r="D70">
        <v>1976</v>
      </c>
      <c r="H70">
        <v>25</v>
      </c>
    </row>
    <row r="71" spans="1:8" ht="12.75">
      <c r="A71" t="s">
        <v>46</v>
      </c>
      <c r="B71" t="s">
        <v>47</v>
      </c>
      <c r="C71" t="s">
        <v>48</v>
      </c>
      <c r="D71">
        <v>1986</v>
      </c>
      <c r="H71">
        <v>21</v>
      </c>
    </row>
    <row r="72" spans="1:8" ht="12.75">
      <c r="A72" t="s">
        <v>49</v>
      </c>
      <c r="B72" t="s">
        <v>50</v>
      </c>
      <c r="C72" t="s">
        <v>51</v>
      </c>
      <c r="D72">
        <v>1976</v>
      </c>
      <c r="H72">
        <v>18</v>
      </c>
    </row>
    <row r="73" spans="1:8" ht="12.75">
      <c r="A73" t="s">
        <v>95</v>
      </c>
      <c r="B73" t="s">
        <v>96</v>
      </c>
      <c r="C73" t="s">
        <v>43</v>
      </c>
      <c r="D73">
        <v>1996</v>
      </c>
      <c r="H73">
        <v>16</v>
      </c>
    </row>
    <row r="74" spans="1:8" ht="12.75">
      <c r="A74" t="s">
        <v>64</v>
      </c>
      <c r="B74" t="s">
        <v>45</v>
      </c>
      <c r="C74" t="s">
        <v>43</v>
      </c>
      <c r="D74">
        <v>1992</v>
      </c>
      <c r="H74">
        <v>15</v>
      </c>
    </row>
    <row r="75" spans="1:8" ht="12.75">
      <c r="A75" t="s">
        <v>52</v>
      </c>
      <c r="B75" t="s">
        <v>53</v>
      </c>
      <c r="C75" t="s">
        <v>67</v>
      </c>
      <c r="D75">
        <v>1974</v>
      </c>
      <c r="H75">
        <v>14</v>
      </c>
    </row>
    <row r="76" spans="1:8" ht="12.75">
      <c r="A76" t="s">
        <v>55</v>
      </c>
      <c r="B76" t="s">
        <v>56</v>
      </c>
      <c r="C76" t="s">
        <v>57</v>
      </c>
      <c r="D76">
        <v>1976</v>
      </c>
      <c r="H76">
        <v>13</v>
      </c>
    </row>
    <row r="77" spans="1:8" ht="12.75">
      <c r="A77" t="s">
        <v>58</v>
      </c>
      <c r="B77" t="s">
        <v>59</v>
      </c>
      <c r="C77" t="s">
        <v>60</v>
      </c>
      <c r="D77">
        <v>1977</v>
      </c>
      <c r="H77">
        <v>12</v>
      </c>
    </row>
    <row r="78" spans="1:8" ht="12.75">
      <c r="A78" t="s">
        <v>64</v>
      </c>
      <c r="B78" t="s">
        <v>94</v>
      </c>
      <c r="C78" t="s">
        <v>122</v>
      </c>
      <c r="D78">
        <v>1974</v>
      </c>
      <c r="H78">
        <v>11</v>
      </c>
    </row>
    <row r="79" spans="1:8" ht="12.75">
      <c r="A79" t="s">
        <v>93</v>
      </c>
      <c r="B79" t="s">
        <v>94</v>
      </c>
      <c r="C79" t="s">
        <v>888</v>
      </c>
      <c r="D79">
        <v>1976</v>
      </c>
      <c r="H79">
        <v>10</v>
      </c>
    </row>
    <row r="80" spans="1:8" ht="12.75">
      <c r="A80" t="s">
        <v>104</v>
      </c>
      <c r="B80" t="s">
        <v>105</v>
      </c>
      <c r="C80" t="s">
        <v>177</v>
      </c>
      <c r="D80">
        <v>1978</v>
      </c>
      <c r="H80">
        <v>9</v>
      </c>
    </row>
    <row r="81" spans="1:8" ht="12.75">
      <c r="A81" t="s">
        <v>75</v>
      </c>
      <c r="B81" t="s">
        <v>45</v>
      </c>
      <c r="C81" t="s">
        <v>57</v>
      </c>
      <c r="D81">
        <v>1986</v>
      </c>
      <c r="H81">
        <v>8</v>
      </c>
    </row>
    <row r="82" spans="1:8" ht="12.75">
      <c r="A82" t="s">
        <v>197</v>
      </c>
      <c r="B82" t="s">
        <v>69</v>
      </c>
      <c r="C82" t="s">
        <v>116</v>
      </c>
      <c r="D82">
        <v>1999</v>
      </c>
      <c r="H82">
        <v>7</v>
      </c>
    </row>
    <row r="83" spans="1:8" ht="12.75">
      <c r="A83" t="s">
        <v>114</v>
      </c>
      <c r="B83" t="s">
        <v>115</v>
      </c>
      <c r="C83" t="s">
        <v>116</v>
      </c>
      <c r="D83">
        <v>1990</v>
      </c>
      <c r="H83">
        <v>6</v>
      </c>
    </row>
    <row r="84" spans="1:8" ht="12.75">
      <c r="A84" t="s">
        <v>175</v>
      </c>
      <c r="B84" t="s">
        <v>176</v>
      </c>
      <c r="C84" t="s">
        <v>177</v>
      </c>
      <c r="D84">
        <v>2000</v>
      </c>
      <c r="H84">
        <v>5</v>
      </c>
    </row>
    <row r="85" spans="1:9" ht="12.75">
      <c r="A85" t="s">
        <v>88</v>
      </c>
      <c r="B85" t="s">
        <v>87</v>
      </c>
      <c r="C85" t="s">
        <v>74</v>
      </c>
      <c r="D85">
        <v>1992</v>
      </c>
      <c r="I85">
        <v>30</v>
      </c>
    </row>
    <row r="86" spans="1:9" ht="12.75">
      <c r="A86" t="s">
        <v>101</v>
      </c>
      <c r="B86" t="s">
        <v>102</v>
      </c>
      <c r="C86" t="s">
        <v>103</v>
      </c>
      <c r="D86">
        <v>1976</v>
      </c>
      <c r="I86">
        <v>25</v>
      </c>
    </row>
    <row r="87" spans="1:9" ht="12.75">
      <c r="A87" t="s">
        <v>117</v>
      </c>
      <c r="B87" t="s">
        <v>102</v>
      </c>
      <c r="C87" t="s">
        <v>118</v>
      </c>
      <c r="D87">
        <v>1986</v>
      </c>
      <c r="I87">
        <v>21</v>
      </c>
    </row>
    <row r="88" spans="1:9" ht="12.75">
      <c r="A88" t="s">
        <v>119</v>
      </c>
      <c r="B88" t="s">
        <v>81</v>
      </c>
      <c r="C88" t="s">
        <v>120</v>
      </c>
      <c r="D88">
        <v>1987</v>
      </c>
      <c r="I88">
        <v>18</v>
      </c>
    </row>
    <row r="89" spans="1:9" ht="12.75">
      <c r="A89" t="s">
        <v>73</v>
      </c>
      <c r="B89" t="s">
        <v>66</v>
      </c>
      <c r="C89" t="s">
        <v>74</v>
      </c>
      <c r="D89">
        <v>1992</v>
      </c>
      <c r="I89">
        <v>16</v>
      </c>
    </row>
    <row r="90" spans="1:9" ht="12.75">
      <c r="A90" t="s">
        <v>130</v>
      </c>
      <c r="B90" t="s">
        <v>135</v>
      </c>
      <c r="C90" t="s">
        <v>136</v>
      </c>
      <c r="D90">
        <v>1988</v>
      </c>
      <c r="I90">
        <v>15</v>
      </c>
    </row>
    <row r="91" spans="1:9" ht="12.75">
      <c r="A91" t="s">
        <v>139</v>
      </c>
      <c r="B91" t="s">
        <v>140</v>
      </c>
      <c r="C91" t="s">
        <v>141</v>
      </c>
      <c r="D91">
        <v>1979</v>
      </c>
      <c r="I91">
        <v>14</v>
      </c>
    </row>
    <row r="92" spans="1:9" ht="12.75">
      <c r="A92" t="s">
        <v>108</v>
      </c>
      <c r="B92" t="s">
        <v>135</v>
      </c>
      <c r="C92" t="s">
        <v>158</v>
      </c>
      <c r="D92">
        <v>1982</v>
      </c>
      <c r="I92">
        <v>13</v>
      </c>
    </row>
    <row r="93" spans="1:9" ht="12.75">
      <c r="A93" t="s">
        <v>163</v>
      </c>
      <c r="B93" t="s">
        <v>164</v>
      </c>
      <c r="C93" t="s">
        <v>165</v>
      </c>
      <c r="D93">
        <v>1986</v>
      </c>
      <c r="I93">
        <v>12</v>
      </c>
    </row>
    <row r="94" spans="1:9" ht="12.75">
      <c r="A94" t="s">
        <v>169</v>
      </c>
      <c r="B94" t="s">
        <v>170</v>
      </c>
      <c r="C94" t="s">
        <v>171</v>
      </c>
      <c r="D94">
        <v>1980</v>
      </c>
      <c r="I94">
        <v>11</v>
      </c>
    </row>
    <row r="95" spans="1:9" ht="12.75">
      <c r="A95" t="s">
        <v>179</v>
      </c>
      <c r="B95" t="s">
        <v>45</v>
      </c>
      <c r="C95" t="s">
        <v>180</v>
      </c>
      <c r="D95">
        <v>1986</v>
      </c>
      <c r="I95">
        <v>10</v>
      </c>
    </row>
    <row r="96" spans="1:9" ht="12.75">
      <c r="A96" t="s">
        <v>191</v>
      </c>
      <c r="B96" t="s">
        <v>84</v>
      </c>
      <c r="C96" t="s">
        <v>192</v>
      </c>
      <c r="D96">
        <v>1983</v>
      </c>
      <c r="I96">
        <v>9</v>
      </c>
    </row>
    <row r="97" spans="1:9" ht="12.75">
      <c r="A97" t="s">
        <v>203</v>
      </c>
      <c r="B97" t="s">
        <v>90</v>
      </c>
      <c r="C97" t="s">
        <v>148</v>
      </c>
      <c r="D97">
        <v>1985</v>
      </c>
      <c r="I97">
        <v>8</v>
      </c>
    </row>
    <row r="98" spans="1:9" ht="12.75">
      <c r="A98" t="s">
        <v>217</v>
      </c>
      <c r="B98" t="s">
        <v>218</v>
      </c>
      <c r="C98" t="s">
        <v>219</v>
      </c>
      <c r="D98">
        <v>1992</v>
      </c>
      <c r="I98">
        <v>7</v>
      </c>
    </row>
    <row r="99" spans="1:9" ht="12.75">
      <c r="A99" t="s">
        <v>223</v>
      </c>
      <c r="B99" t="s">
        <v>224</v>
      </c>
      <c r="C99" t="s">
        <v>141</v>
      </c>
      <c r="D99">
        <v>1974</v>
      </c>
      <c r="I99">
        <v>6</v>
      </c>
    </row>
    <row r="100" spans="1:9" ht="12.75">
      <c r="A100" t="s">
        <v>227</v>
      </c>
      <c r="B100" t="s">
        <v>50</v>
      </c>
      <c r="C100" t="s">
        <v>228</v>
      </c>
      <c r="D100">
        <v>1988</v>
      </c>
      <c r="I100">
        <v>5</v>
      </c>
    </row>
    <row r="101" spans="1:9" ht="12.75">
      <c r="A101" t="s">
        <v>237</v>
      </c>
      <c r="B101" t="s">
        <v>238</v>
      </c>
      <c r="C101" t="s">
        <v>171</v>
      </c>
      <c r="D101">
        <v>1975</v>
      </c>
      <c r="I101">
        <v>4</v>
      </c>
    </row>
    <row r="102" spans="1:9" ht="12.75">
      <c r="A102" t="s">
        <v>247</v>
      </c>
      <c r="B102" t="s">
        <v>109</v>
      </c>
      <c r="C102" t="s">
        <v>219</v>
      </c>
      <c r="D102">
        <v>1994</v>
      </c>
      <c r="I102">
        <v>3</v>
      </c>
    </row>
    <row r="103" spans="1:9" ht="12.75">
      <c r="A103" t="s">
        <v>127</v>
      </c>
      <c r="B103" t="s">
        <v>128</v>
      </c>
      <c r="C103" t="s">
        <v>129</v>
      </c>
      <c r="D103">
        <v>1978</v>
      </c>
      <c r="I103">
        <v>2</v>
      </c>
    </row>
    <row r="104" spans="1:9" ht="12.75">
      <c r="A104" t="s">
        <v>130</v>
      </c>
      <c r="B104" t="s">
        <v>102</v>
      </c>
      <c r="C104" t="s">
        <v>889</v>
      </c>
      <c r="D104">
        <v>1979</v>
      </c>
      <c r="I104">
        <v>1</v>
      </c>
    </row>
    <row r="105" spans="1:9" ht="12.75">
      <c r="A105" t="s">
        <v>337</v>
      </c>
      <c r="B105" t="s">
        <v>47</v>
      </c>
      <c r="C105" t="s">
        <v>338</v>
      </c>
      <c r="D105">
        <v>1981</v>
      </c>
      <c r="I105">
        <v>1</v>
      </c>
    </row>
    <row r="106" spans="1:9" ht="12.75">
      <c r="A106" t="s">
        <v>368</v>
      </c>
      <c r="B106" t="s">
        <v>369</v>
      </c>
      <c r="C106" t="s">
        <v>370</v>
      </c>
      <c r="D106">
        <v>1974</v>
      </c>
      <c r="I106">
        <v>1</v>
      </c>
    </row>
    <row r="107" spans="1:9" ht="12.75">
      <c r="A107" t="s">
        <v>52</v>
      </c>
      <c r="B107" t="s">
        <v>53</v>
      </c>
      <c r="C107" t="s">
        <v>100</v>
      </c>
      <c r="D107">
        <v>1974</v>
      </c>
      <c r="I107">
        <v>1</v>
      </c>
    </row>
    <row r="108" spans="1:9" ht="12.75">
      <c r="A108" t="s">
        <v>326</v>
      </c>
      <c r="B108" t="s">
        <v>84</v>
      </c>
      <c r="C108" t="s">
        <v>148</v>
      </c>
      <c r="D108">
        <v>1977</v>
      </c>
      <c r="I108">
        <v>1</v>
      </c>
    </row>
    <row r="109" spans="1:9" ht="12.75">
      <c r="A109" t="s">
        <v>282</v>
      </c>
      <c r="B109" t="s">
        <v>78</v>
      </c>
      <c r="C109" t="s">
        <v>283</v>
      </c>
      <c r="D109">
        <v>1981</v>
      </c>
      <c r="I109">
        <v>1</v>
      </c>
    </row>
    <row r="110" spans="1:9" ht="12.75">
      <c r="A110" t="s">
        <v>217</v>
      </c>
      <c r="B110" t="s">
        <v>66</v>
      </c>
      <c r="C110" t="s">
        <v>351</v>
      </c>
      <c r="D110">
        <v>1994</v>
      </c>
      <c r="I110">
        <v>1</v>
      </c>
    </row>
    <row r="111" spans="1:9" ht="12.75">
      <c r="A111" t="s">
        <v>271</v>
      </c>
      <c r="B111" t="s">
        <v>272</v>
      </c>
      <c r="D111">
        <v>1985</v>
      </c>
      <c r="I111">
        <v>1</v>
      </c>
    </row>
    <row r="112" spans="1:9" ht="12.75">
      <c r="A112" t="s">
        <v>385</v>
      </c>
      <c r="B112" t="s">
        <v>102</v>
      </c>
      <c r="C112" t="s">
        <v>386</v>
      </c>
      <c r="D112">
        <v>1993</v>
      </c>
      <c r="I112">
        <v>1</v>
      </c>
    </row>
    <row r="113" spans="1:9" ht="12.75">
      <c r="A113" t="s">
        <v>375</v>
      </c>
      <c r="B113" t="s">
        <v>376</v>
      </c>
      <c r="C113" t="s">
        <v>377</v>
      </c>
      <c r="D113">
        <v>1974</v>
      </c>
      <c r="I113">
        <v>1</v>
      </c>
    </row>
    <row r="114" spans="1:9" ht="12.75">
      <c r="A114" t="s">
        <v>313</v>
      </c>
      <c r="B114" t="s">
        <v>62</v>
      </c>
      <c r="C114" t="s">
        <v>314</v>
      </c>
      <c r="D114">
        <v>1997</v>
      </c>
      <c r="I114">
        <v>1</v>
      </c>
    </row>
    <row r="115" spans="1:9" ht="12.75">
      <c r="A115" t="s">
        <v>366</v>
      </c>
      <c r="B115" t="s">
        <v>50</v>
      </c>
      <c r="C115" t="s">
        <v>367</v>
      </c>
      <c r="D115">
        <v>2000</v>
      </c>
      <c r="I115">
        <v>1</v>
      </c>
    </row>
    <row r="116" spans="1:9" ht="12.75" customHeight="1">
      <c r="A116" t="s">
        <v>93</v>
      </c>
      <c r="B116" t="s">
        <v>94</v>
      </c>
      <c r="C116" t="s">
        <v>60</v>
      </c>
      <c r="D116">
        <v>1976</v>
      </c>
      <c r="I116">
        <v>1</v>
      </c>
    </row>
    <row r="117" spans="1:9" ht="12.75">
      <c r="A117" t="s">
        <v>335</v>
      </c>
      <c r="B117" t="s">
        <v>47</v>
      </c>
      <c r="C117" t="s">
        <v>171</v>
      </c>
      <c r="D117">
        <v>1975</v>
      </c>
      <c r="I117">
        <v>1</v>
      </c>
    </row>
    <row r="118" spans="1:9" ht="12.75">
      <c r="A118" t="s">
        <v>290</v>
      </c>
      <c r="B118" t="s">
        <v>291</v>
      </c>
      <c r="C118" t="s">
        <v>171</v>
      </c>
      <c r="D118">
        <v>1976</v>
      </c>
      <c r="I118">
        <v>1</v>
      </c>
    </row>
    <row r="119" spans="1:9" ht="12.75">
      <c r="A119" t="s">
        <v>299</v>
      </c>
      <c r="B119" t="s">
        <v>81</v>
      </c>
      <c r="C119" t="s">
        <v>300</v>
      </c>
      <c r="D119">
        <v>1996</v>
      </c>
      <c r="I119">
        <v>1</v>
      </c>
    </row>
    <row r="120" spans="1:9" ht="12.75">
      <c r="A120" t="s">
        <v>349</v>
      </c>
      <c r="B120" t="s">
        <v>66</v>
      </c>
      <c r="C120" t="s">
        <v>350</v>
      </c>
      <c r="D120">
        <v>1988</v>
      </c>
      <c r="I120">
        <v>1</v>
      </c>
    </row>
    <row r="121" spans="1:9" ht="12.75">
      <c r="A121" t="s">
        <v>52</v>
      </c>
      <c r="B121" t="s">
        <v>135</v>
      </c>
      <c r="C121" t="s">
        <v>100</v>
      </c>
      <c r="D121">
        <v>1978</v>
      </c>
      <c r="I121">
        <v>1</v>
      </c>
    </row>
    <row r="122" spans="1:9" ht="12.75">
      <c r="A122" t="s">
        <v>253</v>
      </c>
      <c r="B122" t="s">
        <v>254</v>
      </c>
      <c r="C122" t="s">
        <v>255</v>
      </c>
      <c r="D122">
        <v>1984</v>
      </c>
      <c r="I122">
        <v>1</v>
      </c>
    </row>
    <row r="123" spans="1:9" ht="12.75">
      <c r="A123" t="s">
        <v>399</v>
      </c>
      <c r="B123" t="s">
        <v>160</v>
      </c>
      <c r="C123" t="s">
        <v>400</v>
      </c>
      <c r="D123">
        <v>1985</v>
      </c>
      <c r="I123">
        <v>1</v>
      </c>
    </row>
    <row r="124" spans="1:9" ht="12.75">
      <c r="A124" t="s">
        <v>320</v>
      </c>
      <c r="B124" t="s">
        <v>321</v>
      </c>
      <c r="C124" t="s">
        <v>171</v>
      </c>
      <c r="D124">
        <v>1982</v>
      </c>
      <c r="I124">
        <v>1</v>
      </c>
    </row>
    <row r="125" spans="1:9" ht="12.75">
      <c r="A125" t="s">
        <v>366</v>
      </c>
      <c r="B125" t="s">
        <v>59</v>
      </c>
      <c r="C125" t="s">
        <v>367</v>
      </c>
      <c r="D125">
        <v>1998</v>
      </c>
      <c r="I125">
        <v>1</v>
      </c>
    </row>
    <row r="126" spans="1:9" ht="12.75">
      <c r="A126" t="s">
        <v>284</v>
      </c>
      <c r="B126" t="s">
        <v>78</v>
      </c>
      <c r="C126" t="s">
        <v>285</v>
      </c>
      <c r="D126">
        <v>1985</v>
      </c>
      <c r="I126">
        <v>1</v>
      </c>
    </row>
    <row r="127" spans="1:9" ht="12.75">
      <c r="A127" t="s">
        <v>311</v>
      </c>
      <c r="B127" t="s">
        <v>62</v>
      </c>
      <c r="D127">
        <v>1988</v>
      </c>
      <c r="I127">
        <v>1</v>
      </c>
    </row>
    <row r="128" spans="1:9" ht="12.75">
      <c r="A128" t="s">
        <v>363</v>
      </c>
      <c r="B128" t="s">
        <v>50</v>
      </c>
      <c r="D128">
        <v>1987</v>
      </c>
      <c r="I128">
        <v>1</v>
      </c>
    </row>
    <row r="129" spans="1:9" ht="12.75">
      <c r="A129" t="s">
        <v>322</v>
      </c>
      <c r="B129" t="s">
        <v>323</v>
      </c>
      <c r="C129" t="s">
        <v>148</v>
      </c>
      <c r="D129">
        <v>1984</v>
      </c>
      <c r="I129">
        <v>1</v>
      </c>
    </row>
    <row r="130" spans="1:10" ht="12.75">
      <c r="A130" t="s">
        <v>83</v>
      </c>
      <c r="B130" t="s">
        <v>84</v>
      </c>
      <c r="C130" t="s">
        <v>85</v>
      </c>
      <c r="D130">
        <v>1988</v>
      </c>
      <c r="J130">
        <v>30</v>
      </c>
    </row>
    <row r="131" spans="1:10" ht="12.75">
      <c r="A131" t="s">
        <v>41</v>
      </c>
      <c r="B131" t="s">
        <v>42</v>
      </c>
      <c r="C131" t="s">
        <v>43</v>
      </c>
      <c r="D131">
        <v>1993</v>
      </c>
      <c r="J131">
        <v>25</v>
      </c>
    </row>
    <row r="132" spans="1:10" ht="12.75">
      <c r="A132" t="s">
        <v>44</v>
      </c>
      <c r="B132" t="s">
        <v>45</v>
      </c>
      <c r="C132" t="s">
        <v>43</v>
      </c>
      <c r="D132">
        <v>1976</v>
      </c>
      <c r="J132">
        <v>21</v>
      </c>
    </row>
    <row r="133" spans="1:10" ht="12.75">
      <c r="A133" t="s">
        <v>123</v>
      </c>
      <c r="B133" t="s">
        <v>102</v>
      </c>
      <c r="C133" t="s">
        <v>72</v>
      </c>
      <c r="D133">
        <v>1983</v>
      </c>
      <c r="J133">
        <v>18</v>
      </c>
    </row>
    <row r="134" spans="1:10" ht="12.75">
      <c r="A134" t="s">
        <v>86</v>
      </c>
      <c r="B134" t="s">
        <v>87</v>
      </c>
      <c r="C134" t="s">
        <v>43</v>
      </c>
      <c r="D134">
        <v>1977</v>
      </c>
      <c r="J134">
        <v>16</v>
      </c>
    </row>
    <row r="135" spans="1:10" ht="12.75">
      <c r="A135" t="s">
        <v>49</v>
      </c>
      <c r="B135" t="s">
        <v>50</v>
      </c>
      <c r="C135" t="s">
        <v>883</v>
      </c>
      <c r="D135">
        <v>1976</v>
      </c>
      <c r="J135">
        <v>15</v>
      </c>
    </row>
    <row r="136" spans="1:10" ht="12.75">
      <c r="A136" t="s">
        <v>68</v>
      </c>
      <c r="B136" t="s">
        <v>69</v>
      </c>
      <c r="C136" t="s">
        <v>361</v>
      </c>
      <c r="D136">
        <v>1985</v>
      </c>
      <c r="J136">
        <v>14</v>
      </c>
    </row>
    <row r="137" spans="1:10" ht="12.75">
      <c r="A137" t="s">
        <v>64</v>
      </c>
      <c r="B137" t="s">
        <v>45</v>
      </c>
      <c r="C137" t="s">
        <v>43</v>
      </c>
      <c r="D137">
        <v>1992</v>
      </c>
      <c r="J137">
        <v>13</v>
      </c>
    </row>
    <row r="138" spans="1:10" ht="12.75">
      <c r="A138" t="s">
        <v>46</v>
      </c>
      <c r="B138" t="s">
        <v>47</v>
      </c>
      <c r="C138" t="s">
        <v>48</v>
      </c>
      <c r="D138">
        <v>1986</v>
      </c>
      <c r="J138">
        <v>12</v>
      </c>
    </row>
    <row r="139" spans="1:10" ht="12.75">
      <c r="A139" t="s">
        <v>92</v>
      </c>
      <c r="B139" t="s">
        <v>84</v>
      </c>
      <c r="C139" t="s">
        <v>72</v>
      </c>
      <c r="D139">
        <v>1991</v>
      </c>
      <c r="J139">
        <v>11</v>
      </c>
    </row>
    <row r="140" spans="1:10" ht="12.75">
      <c r="A140" t="s">
        <v>95</v>
      </c>
      <c r="B140" t="s">
        <v>890</v>
      </c>
      <c r="C140" t="s">
        <v>43</v>
      </c>
      <c r="D140">
        <v>1996</v>
      </c>
      <c r="J140">
        <v>10</v>
      </c>
    </row>
    <row r="141" spans="1:10" ht="12.75">
      <c r="A141" t="s">
        <v>106</v>
      </c>
      <c r="B141" t="s">
        <v>90</v>
      </c>
      <c r="C141" t="s">
        <v>891</v>
      </c>
      <c r="D141">
        <v>1983</v>
      </c>
      <c r="J141">
        <v>9</v>
      </c>
    </row>
    <row r="142" spans="1:10" ht="12.75" customHeight="1">
      <c r="A142" t="s">
        <v>198</v>
      </c>
      <c r="B142" t="s">
        <v>199</v>
      </c>
      <c r="C142" t="s">
        <v>200</v>
      </c>
      <c r="D142">
        <v>1977</v>
      </c>
      <c r="J142">
        <v>8</v>
      </c>
    </row>
    <row r="143" spans="1:10" ht="12.75" customHeight="1">
      <c r="A143" t="s">
        <v>52</v>
      </c>
      <c r="B143" t="s">
        <v>53</v>
      </c>
      <c r="C143" t="s">
        <v>67</v>
      </c>
      <c r="D143">
        <v>1974</v>
      </c>
      <c r="J143">
        <v>7</v>
      </c>
    </row>
    <row r="144" spans="1:10" ht="12.75" customHeight="1">
      <c r="A144" t="s">
        <v>198</v>
      </c>
      <c r="B144" t="s">
        <v>128</v>
      </c>
      <c r="C144" t="s">
        <v>220</v>
      </c>
      <c r="D144">
        <v>1976</v>
      </c>
      <c r="J144">
        <v>6</v>
      </c>
    </row>
    <row r="145" spans="1:10" ht="12.75" customHeight="1">
      <c r="A145" t="s">
        <v>229</v>
      </c>
      <c r="B145" t="s">
        <v>50</v>
      </c>
      <c r="C145" t="s">
        <v>122</v>
      </c>
      <c r="D145">
        <v>1997</v>
      </c>
      <c r="J145">
        <v>5</v>
      </c>
    </row>
    <row r="146" spans="1:10" ht="12.75" customHeight="1">
      <c r="A146" t="s">
        <v>97</v>
      </c>
      <c r="B146" t="s">
        <v>81</v>
      </c>
      <c r="C146" t="s">
        <v>98</v>
      </c>
      <c r="D146">
        <v>1981</v>
      </c>
      <c r="J146">
        <v>4</v>
      </c>
    </row>
    <row r="147" spans="1:10" ht="12.75" customHeight="1">
      <c r="A147" t="s">
        <v>186</v>
      </c>
      <c r="B147" t="s">
        <v>187</v>
      </c>
      <c r="C147" t="s">
        <v>100</v>
      </c>
      <c r="D147">
        <v>1989</v>
      </c>
      <c r="J147">
        <v>3</v>
      </c>
    </row>
    <row r="148" spans="1:10" ht="12.75" customHeight="1">
      <c r="A148" t="s">
        <v>264</v>
      </c>
      <c r="B148" t="s">
        <v>50</v>
      </c>
      <c r="C148" t="s">
        <v>265</v>
      </c>
      <c r="D148">
        <v>1983</v>
      </c>
      <c r="J148">
        <v>2</v>
      </c>
    </row>
    <row r="149" spans="1:10" ht="12.75" customHeight="1">
      <c r="A149" t="s">
        <v>55</v>
      </c>
      <c r="B149" t="s">
        <v>56</v>
      </c>
      <c r="C149" t="s">
        <v>57</v>
      </c>
      <c r="D149">
        <v>1976</v>
      </c>
      <c r="J149">
        <v>1</v>
      </c>
    </row>
    <row r="150" spans="1:10" ht="12.75">
      <c r="A150" t="s">
        <v>294</v>
      </c>
      <c r="B150" t="s">
        <v>69</v>
      </c>
      <c r="C150" t="s">
        <v>295</v>
      </c>
      <c r="D150">
        <v>1980</v>
      </c>
      <c r="J150">
        <v>1</v>
      </c>
    </row>
    <row r="151" spans="1:10" ht="12.75">
      <c r="A151" t="s">
        <v>58</v>
      </c>
      <c r="B151" t="s">
        <v>59</v>
      </c>
      <c r="C151" t="s">
        <v>887</v>
      </c>
      <c r="D151">
        <v>1977</v>
      </c>
      <c r="J151">
        <v>1</v>
      </c>
    </row>
    <row r="152" spans="1:10" ht="12.75">
      <c r="A152" t="s">
        <v>327</v>
      </c>
      <c r="B152" t="s">
        <v>84</v>
      </c>
      <c r="C152" t="s">
        <v>60</v>
      </c>
      <c r="D152">
        <v>1984</v>
      </c>
      <c r="J152">
        <v>1</v>
      </c>
    </row>
    <row r="153" spans="1:10" ht="12.75">
      <c r="A153" t="s">
        <v>357</v>
      </c>
      <c r="B153" t="s">
        <v>135</v>
      </c>
      <c r="C153" t="s">
        <v>122</v>
      </c>
      <c r="D153">
        <v>1987</v>
      </c>
      <c r="J153">
        <v>1</v>
      </c>
    </row>
    <row r="154" spans="1:10" ht="12.75">
      <c r="A154" t="s">
        <v>154</v>
      </c>
      <c r="B154" t="s">
        <v>81</v>
      </c>
      <c r="C154" t="s">
        <v>155</v>
      </c>
      <c r="D154">
        <v>1986</v>
      </c>
      <c r="J154">
        <v>1</v>
      </c>
    </row>
    <row r="155" spans="1:10" ht="12.75">
      <c r="A155" t="s">
        <v>229</v>
      </c>
      <c r="B155" t="s">
        <v>135</v>
      </c>
      <c r="C155" t="s">
        <v>122</v>
      </c>
      <c r="D155">
        <v>1994</v>
      </c>
      <c r="J155">
        <v>1</v>
      </c>
    </row>
    <row r="156" spans="1:10" ht="12.75">
      <c r="A156" t="s">
        <v>401</v>
      </c>
      <c r="B156" t="s">
        <v>160</v>
      </c>
      <c r="C156" t="s">
        <v>332</v>
      </c>
      <c r="D156">
        <v>1989</v>
      </c>
      <c r="J156">
        <v>1</v>
      </c>
    </row>
    <row r="157" spans="1:10" ht="12.75">
      <c r="A157" t="s">
        <v>316</v>
      </c>
      <c r="B157" t="s">
        <v>45</v>
      </c>
      <c r="C157" t="s">
        <v>317</v>
      </c>
      <c r="D157">
        <v>1989</v>
      </c>
      <c r="J157">
        <v>1</v>
      </c>
    </row>
    <row r="158" spans="1:10" ht="12.75">
      <c r="A158" t="s">
        <v>273</v>
      </c>
      <c r="B158" t="s">
        <v>274</v>
      </c>
      <c r="C158" t="s">
        <v>122</v>
      </c>
      <c r="D158">
        <v>1983</v>
      </c>
      <c r="J158">
        <v>1</v>
      </c>
    </row>
    <row r="159" spans="1:10" ht="12.75">
      <c r="A159" t="s">
        <v>68</v>
      </c>
      <c r="B159" t="s">
        <v>50</v>
      </c>
      <c r="C159" t="s">
        <v>361</v>
      </c>
      <c r="D159">
        <v>1984</v>
      </c>
      <c r="J159">
        <v>1</v>
      </c>
    </row>
    <row r="160" spans="1:10" ht="12.75">
      <c r="A160" t="s">
        <v>261</v>
      </c>
      <c r="B160" t="s">
        <v>90</v>
      </c>
      <c r="C160" t="s">
        <v>892</v>
      </c>
      <c r="D160">
        <v>1981</v>
      </c>
      <c r="J160">
        <v>1</v>
      </c>
    </row>
    <row r="161" spans="1:10" ht="12.75">
      <c r="A161" t="s">
        <v>93</v>
      </c>
      <c r="B161" t="s">
        <v>94</v>
      </c>
      <c r="C161" t="s">
        <v>60</v>
      </c>
      <c r="D161">
        <v>1976</v>
      </c>
      <c r="J161">
        <v>1</v>
      </c>
    </row>
    <row r="162" spans="1:10" ht="12.75">
      <c r="A162" t="s">
        <v>132</v>
      </c>
      <c r="B162" t="s">
        <v>133</v>
      </c>
      <c r="C162" t="s">
        <v>134</v>
      </c>
      <c r="D162">
        <v>1976</v>
      </c>
      <c r="J162">
        <v>1</v>
      </c>
    </row>
    <row r="163" spans="1:10" ht="12.75">
      <c r="A163" t="s">
        <v>261</v>
      </c>
      <c r="B163" t="s">
        <v>262</v>
      </c>
      <c r="C163" t="s">
        <v>263</v>
      </c>
      <c r="D163">
        <v>1980</v>
      </c>
      <c r="J163">
        <v>1</v>
      </c>
    </row>
    <row r="164" spans="1:10" ht="12.75">
      <c r="A164" t="s">
        <v>253</v>
      </c>
      <c r="B164" t="s">
        <v>254</v>
      </c>
      <c r="C164" t="s">
        <v>177</v>
      </c>
      <c r="D164">
        <v>1984</v>
      </c>
      <c r="J164">
        <v>1</v>
      </c>
    </row>
    <row r="165" spans="1:10" ht="12.75">
      <c r="A165" t="s">
        <v>371</v>
      </c>
      <c r="B165" t="s">
        <v>369</v>
      </c>
      <c r="C165" t="s">
        <v>332</v>
      </c>
      <c r="D165">
        <v>1992</v>
      </c>
      <c r="J165">
        <v>1</v>
      </c>
    </row>
    <row r="166" spans="1:10" ht="12.75">
      <c r="A166" t="s">
        <v>197</v>
      </c>
      <c r="B166" t="s">
        <v>81</v>
      </c>
      <c r="C166" t="s">
        <v>155</v>
      </c>
      <c r="D166">
        <v>1987</v>
      </c>
      <c r="J166">
        <v>1</v>
      </c>
    </row>
    <row r="167" spans="1:10" ht="12.75">
      <c r="A167" t="s">
        <v>288</v>
      </c>
      <c r="B167" t="s">
        <v>287</v>
      </c>
      <c r="C167" t="s">
        <v>289</v>
      </c>
      <c r="D167">
        <v>1981</v>
      </c>
      <c r="J167">
        <v>1</v>
      </c>
    </row>
    <row r="168" spans="1:10" ht="12.75">
      <c r="A168" t="s">
        <v>331</v>
      </c>
      <c r="B168" t="s">
        <v>197</v>
      </c>
      <c r="C168" t="s">
        <v>332</v>
      </c>
      <c r="D168">
        <v>1984</v>
      </c>
      <c r="J168">
        <v>1</v>
      </c>
    </row>
    <row r="169" spans="1:10" ht="12.75">
      <c r="A169" t="s">
        <v>280</v>
      </c>
      <c r="B169" t="s">
        <v>252</v>
      </c>
      <c r="C169" t="s">
        <v>281</v>
      </c>
      <c r="D169">
        <v>1988</v>
      </c>
      <c r="J169">
        <v>1</v>
      </c>
    </row>
    <row r="170" spans="1:10" ht="12.75">
      <c r="A170" t="s">
        <v>275</v>
      </c>
      <c r="B170" t="s">
        <v>252</v>
      </c>
      <c r="C170" t="s">
        <v>276</v>
      </c>
      <c r="D170">
        <v>1974</v>
      </c>
      <c r="J170">
        <v>1</v>
      </c>
    </row>
    <row r="171" spans="1:10" ht="12.75">
      <c r="A171" t="s">
        <v>309</v>
      </c>
      <c r="B171" t="s">
        <v>62</v>
      </c>
      <c r="C171" t="s">
        <v>310</v>
      </c>
      <c r="D171">
        <v>1987</v>
      </c>
      <c r="J171">
        <v>1</v>
      </c>
    </row>
    <row r="172" spans="1:10" ht="12.75" customHeight="1">
      <c r="A172" t="s">
        <v>358</v>
      </c>
      <c r="B172" t="s">
        <v>135</v>
      </c>
      <c r="C172" t="s">
        <v>60</v>
      </c>
      <c r="D172">
        <v>1990</v>
      </c>
      <c r="J172">
        <v>1</v>
      </c>
    </row>
    <row r="173" spans="1:10" ht="12.75" customHeight="1">
      <c r="A173" t="s">
        <v>206</v>
      </c>
      <c r="B173" t="s">
        <v>94</v>
      </c>
      <c r="C173" t="s">
        <v>207</v>
      </c>
      <c r="D173">
        <v>1974</v>
      </c>
      <c r="J173">
        <v>1</v>
      </c>
    </row>
    <row r="174" spans="1:10" ht="12.75" customHeight="1">
      <c r="A174" t="s">
        <v>297</v>
      </c>
      <c r="B174" t="s">
        <v>81</v>
      </c>
      <c r="C174" t="s">
        <v>298</v>
      </c>
      <c r="D174">
        <v>1992</v>
      </c>
      <c r="J174">
        <v>1</v>
      </c>
    </row>
    <row r="175" spans="1:10" ht="12.75" customHeight="1">
      <c r="A175" t="s">
        <v>75</v>
      </c>
      <c r="B175" t="s">
        <v>45</v>
      </c>
      <c r="C175" t="s">
        <v>57</v>
      </c>
      <c r="D175">
        <v>1986</v>
      </c>
      <c r="J175">
        <v>1</v>
      </c>
    </row>
    <row r="176" spans="1:10" ht="12.75" customHeight="1">
      <c r="A176" t="s">
        <v>104</v>
      </c>
      <c r="B176" t="s">
        <v>105</v>
      </c>
      <c r="C176" t="s">
        <v>60</v>
      </c>
      <c r="D176">
        <v>1978</v>
      </c>
      <c r="J176">
        <v>1</v>
      </c>
    </row>
    <row r="177" spans="1:10" ht="12.75" customHeight="1">
      <c r="A177" t="s">
        <v>324</v>
      </c>
      <c r="B177" t="s">
        <v>325</v>
      </c>
      <c r="C177" t="s">
        <v>122</v>
      </c>
      <c r="D177">
        <v>1986</v>
      </c>
      <c r="J177">
        <v>1</v>
      </c>
    </row>
    <row r="178" spans="1:10" ht="12.75" customHeight="1">
      <c r="A178" t="s">
        <v>324</v>
      </c>
      <c r="B178" t="s">
        <v>135</v>
      </c>
      <c r="C178" t="s">
        <v>355</v>
      </c>
      <c r="D178">
        <v>1982</v>
      </c>
      <c r="J178">
        <v>1</v>
      </c>
    </row>
    <row r="179" spans="1:10" ht="12.75" customHeight="1">
      <c r="A179" t="s">
        <v>306</v>
      </c>
      <c r="B179" t="s">
        <v>62</v>
      </c>
      <c r="C179" t="s">
        <v>307</v>
      </c>
      <c r="D179">
        <v>1975</v>
      </c>
      <c r="J179">
        <v>1</v>
      </c>
    </row>
    <row r="180" spans="1:10" ht="12.75">
      <c r="A180" t="s">
        <v>372</v>
      </c>
      <c r="B180" t="s">
        <v>87</v>
      </c>
      <c r="C180" t="s">
        <v>60</v>
      </c>
      <c r="D180">
        <v>1977</v>
      </c>
      <c r="J180">
        <v>1</v>
      </c>
    </row>
    <row r="181" spans="1:10" ht="12.75">
      <c r="A181" t="s">
        <v>104</v>
      </c>
      <c r="B181" t="s">
        <v>62</v>
      </c>
      <c r="C181" t="s">
        <v>122</v>
      </c>
      <c r="D181">
        <v>1980</v>
      </c>
      <c r="J181">
        <v>1</v>
      </c>
    </row>
    <row r="182" spans="1:10" ht="12.75">
      <c r="A182" t="s">
        <v>354</v>
      </c>
      <c r="B182" t="s">
        <v>135</v>
      </c>
      <c r="C182" t="s">
        <v>122</v>
      </c>
      <c r="D182">
        <v>1979</v>
      </c>
      <c r="J182">
        <v>1</v>
      </c>
    </row>
    <row r="183" spans="1:10" ht="12.75">
      <c r="A183" t="s">
        <v>364</v>
      </c>
      <c r="B183" t="s">
        <v>50</v>
      </c>
      <c r="C183" t="s">
        <v>122</v>
      </c>
      <c r="D183">
        <v>1987</v>
      </c>
      <c r="J183">
        <v>1</v>
      </c>
    </row>
    <row r="184" spans="1:10" ht="12.75">
      <c r="A184" t="s">
        <v>336</v>
      </c>
      <c r="B184" t="s">
        <v>47</v>
      </c>
      <c r="C184" t="s">
        <v>60</v>
      </c>
      <c r="D184">
        <v>1976</v>
      </c>
      <c r="J184">
        <v>1</v>
      </c>
    </row>
    <row r="185" spans="1:10" ht="12.75">
      <c r="A185" t="s">
        <v>331</v>
      </c>
      <c r="B185" t="s">
        <v>47</v>
      </c>
      <c r="C185" t="s">
        <v>332</v>
      </c>
      <c r="D185">
        <v>1993</v>
      </c>
      <c r="J185">
        <v>1</v>
      </c>
    </row>
    <row r="186" spans="1:10" ht="12.75">
      <c r="A186" t="s">
        <v>378</v>
      </c>
      <c r="B186" t="s">
        <v>379</v>
      </c>
      <c r="C186" t="s">
        <v>332</v>
      </c>
      <c r="D186">
        <v>1980</v>
      </c>
      <c r="J186">
        <v>1</v>
      </c>
    </row>
    <row r="187" spans="1:10" ht="12.75">
      <c r="A187" t="s">
        <v>279</v>
      </c>
      <c r="B187" t="s">
        <v>252</v>
      </c>
      <c r="C187" t="s">
        <v>122</v>
      </c>
      <c r="D187">
        <v>1983</v>
      </c>
      <c r="J187">
        <v>1</v>
      </c>
    </row>
    <row r="188" spans="1:10" ht="12.75">
      <c r="A188" t="s">
        <v>388</v>
      </c>
      <c r="B188" t="s">
        <v>389</v>
      </c>
      <c r="C188" t="s">
        <v>315</v>
      </c>
      <c r="D188">
        <v>1977</v>
      </c>
      <c r="J188">
        <v>1</v>
      </c>
    </row>
    <row r="189" spans="1:10" ht="12.75">
      <c r="A189" t="s">
        <v>392</v>
      </c>
      <c r="B189" t="s">
        <v>90</v>
      </c>
      <c r="C189" t="s">
        <v>393</v>
      </c>
      <c r="D189">
        <v>1976</v>
      </c>
      <c r="J189">
        <v>1</v>
      </c>
    </row>
    <row r="190" spans="1:10" ht="12.75">
      <c r="A190" t="s">
        <v>286</v>
      </c>
      <c r="B190" t="s">
        <v>287</v>
      </c>
      <c r="C190" t="s">
        <v>122</v>
      </c>
      <c r="D190">
        <v>1979</v>
      </c>
      <c r="J190">
        <v>1</v>
      </c>
    </row>
    <row r="191" spans="1:10" ht="12.75">
      <c r="A191" t="s">
        <v>114</v>
      </c>
      <c r="B191" t="s">
        <v>115</v>
      </c>
      <c r="C191" t="s">
        <v>116</v>
      </c>
      <c r="D191">
        <v>1990</v>
      </c>
      <c r="J191">
        <v>1</v>
      </c>
    </row>
    <row r="192" spans="1:10" ht="12.75">
      <c r="A192" t="s">
        <v>380</v>
      </c>
      <c r="B192" t="s">
        <v>381</v>
      </c>
      <c r="C192" t="s">
        <v>382</v>
      </c>
      <c r="D192">
        <v>1985</v>
      </c>
      <c r="J192">
        <v>1</v>
      </c>
    </row>
    <row r="193" spans="1:10" ht="12.75">
      <c r="A193" t="s">
        <v>395</v>
      </c>
      <c r="B193" t="s">
        <v>42</v>
      </c>
      <c r="C193" t="s">
        <v>332</v>
      </c>
      <c r="D193">
        <v>1993</v>
      </c>
      <c r="J193">
        <v>1</v>
      </c>
    </row>
    <row r="194" spans="1:10" ht="12.75">
      <c r="A194" t="s">
        <v>233</v>
      </c>
      <c r="B194" t="s">
        <v>69</v>
      </c>
      <c r="C194" t="s">
        <v>122</v>
      </c>
      <c r="D194">
        <v>1985</v>
      </c>
      <c r="J194">
        <v>1</v>
      </c>
    </row>
    <row r="195" spans="1:10" ht="12.75">
      <c r="A195" t="s">
        <v>296</v>
      </c>
      <c r="B195" t="s">
        <v>81</v>
      </c>
      <c r="C195" t="s">
        <v>122</v>
      </c>
      <c r="D195">
        <v>1980</v>
      </c>
      <c r="J195">
        <v>1</v>
      </c>
    </row>
    <row r="196" spans="1:10" ht="12.75">
      <c r="A196" t="s">
        <v>204</v>
      </c>
      <c r="B196" t="s">
        <v>45</v>
      </c>
      <c r="C196" t="s">
        <v>315</v>
      </c>
      <c r="D196">
        <v>1984</v>
      </c>
      <c r="J196">
        <v>1</v>
      </c>
    </row>
    <row r="197" spans="1:10" ht="12.75">
      <c r="A197" t="s">
        <v>333</v>
      </c>
      <c r="B197" t="s">
        <v>66</v>
      </c>
      <c r="C197" t="s">
        <v>334</v>
      </c>
      <c r="D197">
        <v>1992</v>
      </c>
      <c r="J197">
        <v>1</v>
      </c>
    </row>
    <row r="198" spans="1:10" ht="12.75">
      <c r="A198" t="s">
        <v>341</v>
      </c>
      <c r="B198" t="s">
        <v>47</v>
      </c>
      <c r="C198" t="s">
        <v>342</v>
      </c>
      <c r="D198">
        <v>1983</v>
      </c>
      <c r="J198">
        <v>1</v>
      </c>
    </row>
    <row r="199" spans="1:10" ht="12.75">
      <c r="A199" t="s">
        <v>339</v>
      </c>
      <c r="B199" t="s">
        <v>47</v>
      </c>
      <c r="C199" t="s">
        <v>340</v>
      </c>
      <c r="D199">
        <v>1982</v>
      </c>
      <c r="J199">
        <v>1</v>
      </c>
    </row>
    <row r="200" spans="1:10" ht="12.75">
      <c r="A200" t="s">
        <v>301</v>
      </c>
      <c r="B200" t="s">
        <v>302</v>
      </c>
      <c r="C200" t="s">
        <v>303</v>
      </c>
      <c r="D200">
        <v>1981</v>
      </c>
      <c r="J200">
        <v>1</v>
      </c>
    </row>
    <row r="201" spans="1:10" ht="12.75">
      <c r="A201" t="s">
        <v>330</v>
      </c>
      <c r="B201" t="s">
        <v>197</v>
      </c>
      <c r="C201" t="s">
        <v>60</v>
      </c>
      <c r="D201">
        <v>1974</v>
      </c>
      <c r="J201">
        <v>1</v>
      </c>
    </row>
    <row r="202" spans="1:10" ht="12.75">
      <c r="A202" t="s">
        <v>373</v>
      </c>
      <c r="B202" t="s">
        <v>213</v>
      </c>
      <c r="C202" t="s">
        <v>374</v>
      </c>
      <c r="D202">
        <v>1984</v>
      </c>
      <c r="J202">
        <v>1</v>
      </c>
    </row>
    <row r="203" spans="1:10" ht="12.75">
      <c r="A203" t="s">
        <v>318</v>
      </c>
      <c r="B203" t="s">
        <v>45</v>
      </c>
      <c r="C203" t="s">
        <v>57</v>
      </c>
      <c r="D203">
        <v>1996</v>
      </c>
      <c r="J203">
        <v>1</v>
      </c>
    </row>
    <row r="204" spans="1:10" ht="12.75">
      <c r="A204" t="s">
        <v>333</v>
      </c>
      <c r="B204" t="s">
        <v>197</v>
      </c>
      <c r="C204" t="s">
        <v>334</v>
      </c>
      <c r="D204">
        <v>1998</v>
      </c>
      <c r="J204">
        <v>1</v>
      </c>
    </row>
    <row r="205" spans="1:10" ht="12.75">
      <c r="A205" t="s">
        <v>365</v>
      </c>
      <c r="B205" t="s">
        <v>50</v>
      </c>
      <c r="C205" t="s">
        <v>100</v>
      </c>
      <c r="D205">
        <v>1996</v>
      </c>
      <c r="J205">
        <v>1</v>
      </c>
    </row>
    <row r="206" spans="1:10" ht="12.75">
      <c r="A206" t="s">
        <v>343</v>
      </c>
      <c r="B206" t="s">
        <v>344</v>
      </c>
      <c r="C206" t="s">
        <v>345</v>
      </c>
      <c r="D206">
        <v>2001</v>
      </c>
      <c r="J206">
        <v>1</v>
      </c>
    </row>
    <row r="207" spans="1:10" ht="12.75">
      <c r="A207" t="s">
        <v>175</v>
      </c>
      <c r="B207" t="s">
        <v>176</v>
      </c>
      <c r="C207" t="s">
        <v>122</v>
      </c>
      <c r="D207">
        <v>2000</v>
      </c>
      <c r="J207">
        <v>1</v>
      </c>
    </row>
    <row r="208" spans="1:10" ht="12.75">
      <c r="A208" t="s">
        <v>197</v>
      </c>
      <c r="B208" t="s">
        <v>69</v>
      </c>
      <c r="C208" t="s">
        <v>116</v>
      </c>
      <c r="D208">
        <v>1999</v>
      </c>
      <c r="J208">
        <v>1</v>
      </c>
    </row>
    <row r="209" spans="1:10" ht="12.75">
      <c r="A209" t="s">
        <v>330</v>
      </c>
      <c r="B209" t="s">
        <v>102</v>
      </c>
      <c r="C209" t="s">
        <v>60</v>
      </c>
      <c r="D209">
        <v>1999</v>
      </c>
      <c r="J209">
        <v>1</v>
      </c>
    </row>
    <row r="210" spans="1:11" ht="12.75">
      <c r="A210" t="s">
        <v>80</v>
      </c>
      <c r="B210" t="s">
        <v>81</v>
      </c>
      <c r="C210" t="s">
        <v>82</v>
      </c>
      <c r="D210">
        <v>1993</v>
      </c>
      <c r="K210">
        <v>30</v>
      </c>
    </row>
    <row r="211" spans="1:11" ht="12.75">
      <c r="A211" t="s">
        <v>61</v>
      </c>
      <c r="B211" t="s">
        <v>62</v>
      </c>
      <c r="C211" t="s">
        <v>63</v>
      </c>
      <c r="D211">
        <v>1974</v>
      </c>
      <c r="K211">
        <v>25</v>
      </c>
    </row>
    <row r="212" spans="1:11" ht="12.75">
      <c r="A212" t="s">
        <v>71</v>
      </c>
      <c r="B212" t="s">
        <v>47</v>
      </c>
      <c r="C212" t="s">
        <v>72</v>
      </c>
      <c r="D212">
        <v>1977</v>
      </c>
      <c r="K212">
        <v>21</v>
      </c>
    </row>
    <row r="213" spans="1:11" ht="12.75">
      <c r="A213" t="s">
        <v>125</v>
      </c>
      <c r="B213" t="s">
        <v>109</v>
      </c>
      <c r="C213" t="s">
        <v>126</v>
      </c>
      <c r="D213">
        <v>1991</v>
      </c>
      <c r="K213">
        <v>18</v>
      </c>
    </row>
    <row r="214" spans="1:11" ht="12.75">
      <c r="A214" t="s">
        <v>92</v>
      </c>
      <c r="B214" t="s">
        <v>84</v>
      </c>
      <c r="C214" t="s">
        <v>72</v>
      </c>
      <c r="D214">
        <v>1991</v>
      </c>
      <c r="K214">
        <v>16</v>
      </c>
    </row>
    <row r="215" spans="1:11" ht="12.75">
      <c r="A215" t="s">
        <v>49</v>
      </c>
      <c r="B215" t="s">
        <v>50</v>
      </c>
      <c r="C215" t="s">
        <v>893</v>
      </c>
      <c r="D215">
        <v>1976</v>
      </c>
      <c r="K215">
        <v>15</v>
      </c>
    </row>
    <row r="216" spans="1:11" ht="12.75">
      <c r="A216" t="s">
        <v>97</v>
      </c>
      <c r="B216" t="s">
        <v>149</v>
      </c>
      <c r="C216" t="s">
        <v>150</v>
      </c>
      <c r="D216">
        <v>1993</v>
      </c>
      <c r="K216">
        <v>14</v>
      </c>
    </row>
    <row r="217" spans="1:11" ht="12.75">
      <c r="A217" t="s">
        <v>99</v>
      </c>
      <c r="B217" t="s">
        <v>47</v>
      </c>
      <c r="C217" t="s">
        <v>100</v>
      </c>
      <c r="D217">
        <v>1987</v>
      </c>
      <c r="K217">
        <v>13</v>
      </c>
    </row>
    <row r="218" spans="1:11" ht="12.75">
      <c r="A218" t="s">
        <v>108</v>
      </c>
      <c r="B218" t="s">
        <v>109</v>
      </c>
      <c r="C218" t="s">
        <v>100</v>
      </c>
      <c r="D218">
        <v>1985</v>
      </c>
      <c r="K218">
        <v>12</v>
      </c>
    </row>
    <row r="219" spans="1:11" ht="12.75">
      <c r="A219" t="s">
        <v>46</v>
      </c>
      <c r="B219" t="s">
        <v>47</v>
      </c>
      <c r="C219" t="s">
        <v>48</v>
      </c>
      <c r="D219">
        <v>1986</v>
      </c>
      <c r="K219">
        <v>11</v>
      </c>
    </row>
    <row r="220" spans="1:11" ht="12.75">
      <c r="A220" t="s">
        <v>188</v>
      </c>
      <c r="B220" t="s">
        <v>160</v>
      </c>
      <c r="C220" t="s">
        <v>189</v>
      </c>
      <c r="D220">
        <v>1991</v>
      </c>
      <c r="K220">
        <v>10</v>
      </c>
    </row>
    <row r="221" spans="1:11" ht="12.75">
      <c r="A221" t="s">
        <v>52</v>
      </c>
      <c r="B221" t="s">
        <v>53</v>
      </c>
      <c r="C221" t="s">
        <v>54</v>
      </c>
      <c r="D221">
        <v>1974</v>
      </c>
      <c r="K221">
        <v>9</v>
      </c>
    </row>
    <row r="222" spans="1:11" ht="12.75">
      <c r="A222" t="s">
        <v>204</v>
      </c>
      <c r="B222" t="s">
        <v>160</v>
      </c>
      <c r="C222" t="s">
        <v>205</v>
      </c>
      <c r="D222">
        <v>1987</v>
      </c>
      <c r="K222">
        <v>8</v>
      </c>
    </row>
    <row r="223" spans="1:11" ht="12.75">
      <c r="A223" t="s">
        <v>186</v>
      </c>
      <c r="B223" t="s">
        <v>187</v>
      </c>
      <c r="C223" t="s">
        <v>100</v>
      </c>
      <c r="D223">
        <v>1989</v>
      </c>
      <c r="K223">
        <v>7</v>
      </c>
    </row>
    <row r="224" spans="1:11" ht="12.75">
      <c r="A224" t="s">
        <v>215</v>
      </c>
      <c r="B224" t="s">
        <v>213</v>
      </c>
      <c r="C224" t="s">
        <v>216</v>
      </c>
      <c r="D224">
        <v>1978</v>
      </c>
      <c r="K224">
        <v>6</v>
      </c>
    </row>
    <row r="225" spans="1:11" ht="12.75">
      <c r="A225" t="s">
        <v>230</v>
      </c>
      <c r="B225" t="s">
        <v>231</v>
      </c>
      <c r="C225" t="s">
        <v>232</v>
      </c>
      <c r="D225">
        <v>1976</v>
      </c>
      <c r="K225">
        <v>5</v>
      </c>
    </row>
    <row r="226" spans="1:11" ht="12.75">
      <c r="A226" t="s">
        <v>239</v>
      </c>
      <c r="B226" t="s">
        <v>47</v>
      </c>
      <c r="C226" t="s">
        <v>72</v>
      </c>
      <c r="D226">
        <v>1991</v>
      </c>
      <c r="K226">
        <v>4</v>
      </c>
    </row>
    <row r="227" spans="1:11" ht="12.75">
      <c r="A227" t="s">
        <v>244</v>
      </c>
      <c r="B227" t="s">
        <v>84</v>
      </c>
      <c r="C227" t="s">
        <v>205</v>
      </c>
      <c r="D227">
        <v>1979</v>
      </c>
      <c r="K227">
        <v>3</v>
      </c>
    </row>
    <row r="228" spans="1:11" ht="12.75">
      <c r="A228" t="s">
        <v>260</v>
      </c>
      <c r="B228" t="s">
        <v>47</v>
      </c>
      <c r="C228" t="s">
        <v>205</v>
      </c>
      <c r="D228">
        <v>1990</v>
      </c>
      <c r="K228">
        <v>2</v>
      </c>
    </row>
    <row r="229" spans="1:11" ht="12.75">
      <c r="A229" t="s">
        <v>261</v>
      </c>
      <c r="B229" t="s">
        <v>90</v>
      </c>
      <c r="C229" t="s">
        <v>266</v>
      </c>
      <c r="D229">
        <v>1981</v>
      </c>
      <c r="K229">
        <v>1</v>
      </c>
    </row>
    <row r="230" spans="1:11" ht="12.75">
      <c r="A230" t="s">
        <v>212</v>
      </c>
      <c r="B230" t="s">
        <v>213</v>
      </c>
      <c r="C230" t="s">
        <v>214</v>
      </c>
      <c r="D230">
        <v>1976</v>
      </c>
      <c r="K230">
        <v>1</v>
      </c>
    </row>
    <row r="231" spans="1:11" ht="12.75">
      <c r="A231" t="s">
        <v>251</v>
      </c>
      <c r="B231" t="s">
        <v>252</v>
      </c>
      <c r="C231" t="s">
        <v>100</v>
      </c>
      <c r="D231">
        <v>1975</v>
      </c>
      <c r="K231">
        <v>1</v>
      </c>
    </row>
    <row r="232" spans="1:11" ht="12.75">
      <c r="A232" t="s">
        <v>261</v>
      </c>
      <c r="B232" t="s">
        <v>262</v>
      </c>
      <c r="C232" t="s">
        <v>263</v>
      </c>
      <c r="D232">
        <v>1980</v>
      </c>
      <c r="K232">
        <v>1</v>
      </c>
    </row>
    <row r="233" spans="1:11" ht="12.75">
      <c r="A233" t="s">
        <v>352</v>
      </c>
      <c r="B233" t="s">
        <v>135</v>
      </c>
      <c r="C233" t="s">
        <v>353</v>
      </c>
      <c r="D233">
        <v>1974</v>
      </c>
      <c r="K233">
        <v>1</v>
      </c>
    </row>
    <row r="234" spans="1:11" ht="12.75">
      <c r="A234" t="s">
        <v>398</v>
      </c>
      <c r="B234" t="s">
        <v>160</v>
      </c>
      <c r="C234" t="s">
        <v>214</v>
      </c>
      <c r="D234">
        <v>1977</v>
      </c>
      <c r="K234">
        <v>1</v>
      </c>
    </row>
    <row r="235" spans="1:11" ht="12.75">
      <c r="A235" t="s">
        <v>312</v>
      </c>
      <c r="B235" t="s">
        <v>62</v>
      </c>
      <c r="C235" t="s">
        <v>259</v>
      </c>
      <c r="D235">
        <v>1993</v>
      </c>
      <c r="K235">
        <v>1</v>
      </c>
    </row>
    <row r="236" spans="1:11" ht="12.75">
      <c r="A236" t="s">
        <v>319</v>
      </c>
      <c r="B236" t="s">
        <v>94</v>
      </c>
      <c r="C236" t="s">
        <v>205</v>
      </c>
      <c r="D236">
        <v>1981</v>
      </c>
      <c r="K236">
        <v>1</v>
      </c>
    </row>
    <row r="237" spans="1:11" ht="12.75">
      <c r="A237" t="s">
        <v>73</v>
      </c>
      <c r="B237" t="s">
        <v>128</v>
      </c>
      <c r="C237" t="s">
        <v>257</v>
      </c>
      <c r="D237">
        <v>1975</v>
      </c>
      <c r="K237">
        <v>1</v>
      </c>
    </row>
    <row r="238" spans="1:11" ht="12.75">
      <c r="A238" t="s">
        <v>258</v>
      </c>
      <c r="B238" t="s">
        <v>47</v>
      </c>
      <c r="C238" t="s">
        <v>259</v>
      </c>
      <c r="D238">
        <v>1981</v>
      </c>
      <c r="K238">
        <v>1</v>
      </c>
    </row>
    <row r="239" spans="1:11" ht="12.75">
      <c r="A239" t="s">
        <v>362</v>
      </c>
      <c r="B239" t="s">
        <v>50</v>
      </c>
      <c r="C239" t="s">
        <v>205</v>
      </c>
      <c r="D239">
        <v>1985</v>
      </c>
      <c r="K239">
        <v>1</v>
      </c>
    </row>
    <row r="240" spans="1:11" ht="12.75">
      <c r="A240" t="s">
        <v>396</v>
      </c>
      <c r="B240" t="s">
        <v>138</v>
      </c>
      <c r="C240" t="s">
        <v>205</v>
      </c>
      <c r="D240">
        <v>1984</v>
      </c>
      <c r="K240">
        <v>1</v>
      </c>
    </row>
    <row r="241" spans="1:11" ht="12.75">
      <c r="A241" t="s">
        <v>267</v>
      </c>
      <c r="B241" t="s">
        <v>167</v>
      </c>
      <c r="C241" t="s">
        <v>205</v>
      </c>
      <c r="D241">
        <v>1985</v>
      </c>
      <c r="K241">
        <v>1</v>
      </c>
    </row>
    <row r="242" spans="1:11" ht="12.75">
      <c r="A242" t="s">
        <v>308</v>
      </c>
      <c r="B242" t="s">
        <v>62</v>
      </c>
      <c r="C242" t="s">
        <v>205</v>
      </c>
      <c r="D242">
        <v>1987</v>
      </c>
      <c r="K242">
        <v>1</v>
      </c>
    </row>
    <row r="243" spans="1:11" ht="12.75">
      <c r="A243" t="s">
        <v>387</v>
      </c>
      <c r="B243" t="s">
        <v>102</v>
      </c>
      <c r="C243" t="s">
        <v>100</v>
      </c>
      <c r="D243">
        <v>1995</v>
      </c>
      <c r="K243">
        <v>1</v>
      </c>
    </row>
    <row r="244" spans="1:11" ht="12.75">
      <c r="A244" t="s">
        <v>356</v>
      </c>
      <c r="B244" t="s">
        <v>135</v>
      </c>
      <c r="C244" t="s">
        <v>205</v>
      </c>
      <c r="D244">
        <v>1983</v>
      </c>
      <c r="K244">
        <v>1</v>
      </c>
    </row>
    <row r="245" spans="1:11" ht="12.75">
      <c r="A245" t="s">
        <v>397</v>
      </c>
      <c r="B245" t="s">
        <v>160</v>
      </c>
      <c r="C245" t="s">
        <v>205</v>
      </c>
      <c r="D245">
        <v>1977</v>
      </c>
      <c r="K245">
        <v>1</v>
      </c>
    </row>
    <row r="246" spans="1:11" ht="12.75">
      <c r="A246" t="s">
        <v>383</v>
      </c>
      <c r="B246" t="s">
        <v>102</v>
      </c>
      <c r="C246" t="s">
        <v>384</v>
      </c>
      <c r="D246">
        <v>1980</v>
      </c>
      <c r="K246">
        <v>1</v>
      </c>
    </row>
    <row r="247" spans="1:11" ht="12.75">
      <c r="A247" t="s">
        <v>268</v>
      </c>
      <c r="B247" t="s">
        <v>152</v>
      </c>
      <c r="C247" t="s">
        <v>205</v>
      </c>
      <c r="D247">
        <v>1982</v>
      </c>
      <c r="K247">
        <v>1</v>
      </c>
    </row>
    <row r="248" spans="1:11" ht="12.75">
      <c r="A248" t="s">
        <v>347</v>
      </c>
      <c r="B248" t="s">
        <v>56</v>
      </c>
      <c r="C248" t="s">
        <v>348</v>
      </c>
      <c r="D248">
        <v>1979</v>
      </c>
      <c r="K248">
        <v>1</v>
      </c>
    </row>
    <row r="249" spans="1:12" ht="12.75">
      <c r="A249" t="s">
        <v>894</v>
      </c>
      <c r="B249" t="s">
        <v>45</v>
      </c>
      <c r="C249" t="s">
        <v>72</v>
      </c>
      <c r="D249">
        <v>1992</v>
      </c>
      <c r="L249">
        <v>30</v>
      </c>
    </row>
    <row r="250" spans="1:12" ht="12.75">
      <c r="A250" t="s">
        <v>44</v>
      </c>
      <c r="B250" t="s">
        <v>45</v>
      </c>
      <c r="C250" t="s">
        <v>43</v>
      </c>
      <c r="D250">
        <v>1976</v>
      </c>
      <c r="L250">
        <v>25</v>
      </c>
    </row>
    <row r="251" spans="1:12" ht="12.75">
      <c r="A251" t="s">
        <v>41</v>
      </c>
      <c r="B251" t="s">
        <v>42</v>
      </c>
      <c r="C251" t="s">
        <v>43</v>
      </c>
      <c r="D251">
        <v>1993</v>
      </c>
      <c r="L251">
        <v>21</v>
      </c>
    </row>
    <row r="252" spans="1:12" ht="12.75">
      <c r="A252" t="s">
        <v>73</v>
      </c>
      <c r="B252" t="s">
        <v>66</v>
      </c>
      <c r="C252" t="s">
        <v>895</v>
      </c>
      <c r="D252">
        <v>1992</v>
      </c>
      <c r="L252">
        <v>18</v>
      </c>
    </row>
    <row r="253" spans="1:12" ht="12.75">
      <c r="A253" t="s">
        <v>49</v>
      </c>
      <c r="B253" t="s">
        <v>50</v>
      </c>
      <c r="C253" t="s">
        <v>51</v>
      </c>
      <c r="D253">
        <v>1976</v>
      </c>
      <c r="L253">
        <v>16</v>
      </c>
    </row>
    <row r="254" spans="1:12" ht="12.75">
      <c r="A254" t="s">
        <v>106</v>
      </c>
      <c r="B254" t="s">
        <v>90</v>
      </c>
      <c r="C254" t="s">
        <v>107</v>
      </c>
      <c r="D254">
        <v>1983</v>
      </c>
      <c r="L254">
        <v>15</v>
      </c>
    </row>
    <row r="255" spans="1:12" ht="12.75">
      <c r="A255" t="s">
        <v>86</v>
      </c>
      <c r="B255" t="s">
        <v>87</v>
      </c>
      <c r="C255" t="s">
        <v>43</v>
      </c>
      <c r="D255">
        <v>1977</v>
      </c>
      <c r="L255">
        <v>14</v>
      </c>
    </row>
    <row r="256" spans="1:12" ht="12.75">
      <c r="A256" t="s">
        <v>154</v>
      </c>
      <c r="B256" t="s">
        <v>81</v>
      </c>
      <c r="C256" t="s">
        <v>211</v>
      </c>
      <c r="D256">
        <v>1985</v>
      </c>
      <c r="L256">
        <v>12</v>
      </c>
    </row>
    <row r="257" spans="1:12" ht="12.75">
      <c r="A257" t="s">
        <v>172</v>
      </c>
      <c r="B257" t="s">
        <v>47</v>
      </c>
      <c r="C257" t="s">
        <v>122</v>
      </c>
      <c r="D257">
        <v>1982</v>
      </c>
      <c r="L257">
        <v>11</v>
      </c>
    </row>
    <row r="258" spans="1:12" ht="12.75">
      <c r="A258" t="s">
        <v>178</v>
      </c>
      <c r="B258" t="s">
        <v>81</v>
      </c>
      <c r="C258" t="s">
        <v>72</v>
      </c>
      <c r="D258">
        <v>1999</v>
      </c>
      <c r="L258">
        <v>10</v>
      </c>
    </row>
    <row r="259" spans="1:12" ht="12.75">
      <c r="A259" t="s">
        <v>55</v>
      </c>
      <c r="B259" t="s">
        <v>56</v>
      </c>
      <c r="C259" t="s">
        <v>57</v>
      </c>
      <c r="D259">
        <v>1976</v>
      </c>
      <c r="L259">
        <v>9</v>
      </c>
    </row>
    <row r="260" spans="1:12" ht="12.75">
      <c r="A260" t="s">
        <v>58</v>
      </c>
      <c r="B260" t="s">
        <v>59</v>
      </c>
      <c r="C260" t="s">
        <v>60</v>
      </c>
      <c r="D260">
        <v>1977</v>
      </c>
      <c r="L260">
        <v>8</v>
      </c>
    </row>
    <row r="261" spans="1:12" ht="12.75">
      <c r="A261" t="s">
        <v>210</v>
      </c>
      <c r="B261" t="s">
        <v>66</v>
      </c>
      <c r="C261" t="s">
        <v>211</v>
      </c>
      <c r="D261">
        <v>1981</v>
      </c>
      <c r="L261">
        <v>7</v>
      </c>
    </row>
    <row r="262" spans="1:12" ht="12.75">
      <c r="A262" t="s">
        <v>175</v>
      </c>
      <c r="B262" t="s">
        <v>176</v>
      </c>
      <c r="C262" t="s">
        <v>122</v>
      </c>
      <c r="D262">
        <v>2000</v>
      </c>
      <c r="L262">
        <v>5</v>
      </c>
    </row>
    <row r="263" spans="1:12" ht="12.75">
      <c r="A263" t="s">
        <v>114</v>
      </c>
      <c r="B263" t="s">
        <v>115</v>
      </c>
      <c r="C263" t="s">
        <v>116</v>
      </c>
      <c r="D263">
        <v>1990</v>
      </c>
      <c r="L263">
        <v>4</v>
      </c>
    </row>
    <row r="264" spans="1:12" ht="12.75">
      <c r="A264" t="s">
        <v>233</v>
      </c>
      <c r="B264" t="s">
        <v>69</v>
      </c>
      <c r="C264" t="s">
        <v>122</v>
      </c>
      <c r="D264">
        <v>1985</v>
      </c>
      <c r="L264">
        <v>3</v>
      </c>
    </row>
    <row r="265" spans="1:12" ht="12.75">
      <c r="A265" t="s">
        <v>52</v>
      </c>
      <c r="B265" t="s">
        <v>53</v>
      </c>
      <c r="C265" t="s">
        <v>67</v>
      </c>
      <c r="D265">
        <v>1974</v>
      </c>
      <c r="L265">
        <v>13</v>
      </c>
    </row>
    <row r="266" spans="1:12" ht="12.75">
      <c r="A266" t="s">
        <v>206</v>
      </c>
      <c r="B266" t="s">
        <v>94</v>
      </c>
      <c r="C266" t="s">
        <v>207</v>
      </c>
      <c r="D266">
        <v>1974</v>
      </c>
      <c r="L266">
        <v>6</v>
      </c>
    </row>
    <row r="267" spans="1:13" ht="12.75">
      <c r="A267" t="s">
        <v>46</v>
      </c>
      <c r="B267" t="s">
        <v>47</v>
      </c>
      <c r="C267" t="s">
        <v>48</v>
      </c>
      <c r="D267">
        <v>1986</v>
      </c>
      <c r="M267">
        <v>30</v>
      </c>
    </row>
    <row r="268" spans="1:13" ht="12.75">
      <c r="A268" t="s">
        <v>65</v>
      </c>
      <c r="B268" t="s">
        <v>66</v>
      </c>
      <c r="C268" t="s">
        <v>67</v>
      </c>
      <c r="D268">
        <v>1996</v>
      </c>
      <c r="M268">
        <v>25</v>
      </c>
    </row>
    <row r="269" spans="1:13" ht="12.75">
      <c r="A269" t="s">
        <v>52</v>
      </c>
      <c r="B269" t="s">
        <v>53</v>
      </c>
      <c r="C269" t="s">
        <v>896</v>
      </c>
      <c r="D269">
        <v>1974</v>
      </c>
      <c r="M269">
        <v>21</v>
      </c>
    </row>
    <row r="270" spans="1:13" ht="12.75">
      <c r="A270" t="s">
        <v>55</v>
      </c>
      <c r="B270" t="s">
        <v>56</v>
      </c>
      <c r="C270" t="s">
        <v>897</v>
      </c>
      <c r="D270">
        <v>1976</v>
      </c>
      <c r="M270">
        <v>18</v>
      </c>
    </row>
    <row r="271" spans="1:13" ht="12.75">
      <c r="A271" t="s">
        <v>58</v>
      </c>
      <c r="B271" t="s">
        <v>59</v>
      </c>
      <c r="C271" t="s">
        <v>60</v>
      </c>
      <c r="D271">
        <v>1977</v>
      </c>
      <c r="M271">
        <v>16</v>
      </c>
    </row>
    <row r="272" spans="1:13" ht="12.75">
      <c r="A272" t="s">
        <v>104</v>
      </c>
      <c r="B272" t="s">
        <v>105</v>
      </c>
      <c r="C272" t="s">
        <v>60</v>
      </c>
      <c r="D272">
        <v>1978</v>
      </c>
      <c r="M272">
        <v>15</v>
      </c>
    </row>
    <row r="273" spans="1:13" ht="12.75">
      <c r="A273" t="s">
        <v>132</v>
      </c>
      <c r="B273" t="s">
        <v>133</v>
      </c>
      <c r="C273" t="s">
        <v>444</v>
      </c>
      <c r="D273">
        <v>1976</v>
      </c>
      <c r="M273">
        <v>14</v>
      </c>
    </row>
    <row r="274" spans="1:13" ht="12.75">
      <c r="A274" t="s">
        <v>159</v>
      </c>
      <c r="B274" t="s">
        <v>160</v>
      </c>
      <c r="C274" t="s">
        <v>60</v>
      </c>
      <c r="D274">
        <v>1983</v>
      </c>
      <c r="M274">
        <v>13</v>
      </c>
    </row>
    <row r="275" spans="1:13" ht="12.75">
      <c r="A275" t="s">
        <v>75</v>
      </c>
      <c r="B275" t="s">
        <v>45</v>
      </c>
      <c r="C275" t="s">
        <v>57</v>
      </c>
      <c r="D275">
        <v>1986</v>
      </c>
      <c r="M275">
        <v>12</v>
      </c>
    </row>
    <row r="276" spans="1:13" ht="12.75">
      <c r="A276" t="s">
        <v>166</v>
      </c>
      <c r="B276" t="s">
        <v>167</v>
      </c>
      <c r="C276" t="s">
        <v>168</v>
      </c>
      <c r="D276">
        <v>1995</v>
      </c>
      <c r="M276">
        <v>11</v>
      </c>
    </row>
    <row r="277" spans="1:13" ht="12.75">
      <c r="A277" t="s">
        <v>185</v>
      </c>
      <c r="B277" t="s">
        <v>50</v>
      </c>
      <c r="C277" t="s">
        <v>60</v>
      </c>
      <c r="D277">
        <v>1979</v>
      </c>
      <c r="M277">
        <v>10</v>
      </c>
    </row>
    <row r="278" spans="1:14" ht="12.75">
      <c r="A278" t="s">
        <v>41</v>
      </c>
      <c r="B278" t="s">
        <v>42</v>
      </c>
      <c r="C278" t="s">
        <v>43</v>
      </c>
      <c r="D278">
        <v>1993</v>
      </c>
      <c r="N278">
        <v>30</v>
      </c>
    </row>
    <row r="279" spans="1:14" ht="12.75">
      <c r="A279" t="s">
        <v>49</v>
      </c>
      <c r="B279" t="s">
        <v>50</v>
      </c>
      <c r="C279" t="s">
        <v>51</v>
      </c>
      <c r="D279">
        <v>1976</v>
      </c>
      <c r="N279">
        <v>25</v>
      </c>
    </row>
    <row r="280" spans="1:14" ht="12.75">
      <c r="A280" t="s">
        <v>97</v>
      </c>
      <c r="B280" t="s">
        <v>81</v>
      </c>
      <c r="C280" t="s">
        <v>98</v>
      </c>
      <c r="D280">
        <v>1981</v>
      </c>
      <c r="N280">
        <v>21</v>
      </c>
    </row>
    <row r="281" spans="1:14" ht="12.75">
      <c r="A281" t="s">
        <v>46</v>
      </c>
      <c r="B281" t="s">
        <v>47</v>
      </c>
      <c r="C281" t="s">
        <v>48</v>
      </c>
      <c r="D281">
        <v>1986</v>
      </c>
      <c r="N281">
        <v>18</v>
      </c>
    </row>
    <row r="282" spans="1:14" ht="12.75">
      <c r="A282" t="s">
        <v>65</v>
      </c>
      <c r="B282" t="s">
        <v>66</v>
      </c>
      <c r="C282" t="s">
        <v>67</v>
      </c>
      <c r="D282">
        <v>1996</v>
      </c>
      <c r="N282">
        <v>16</v>
      </c>
    </row>
    <row r="283" spans="1:14" ht="12.75">
      <c r="A283" t="s">
        <v>64</v>
      </c>
      <c r="B283" t="s">
        <v>45</v>
      </c>
      <c r="C283" t="s">
        <v>43</v>
      </c>
      <c r="D283">
        <v>1992</v>
      </c>
      <c r="N283">
        <v>15</v>
      </c>
    </row>
    <row r="284" spans="1:14" ht="12.75">
      <c r="A284" t="s">
        <v>146</v>
      </c>
      <c r="B284" t="s">
        <v>147</v>
      </c>
      <c r="C284" t="s">
        <v>148</v>
      </c>
      <c r="D284">
        <v>1988</v>
      </c>
      <c r="N284">
        <v>14</v>
      </c>
    </row>
    <row r="285" spans="1:14" ht="12.75">
      <c r="A285" t="s">
        <v>157</v>
      </c>
      <c r="B285" t="s">
        <v>47</v>
      </c>
      <c r="D285">
        <v>1977</v>
      </c>
      <c r="N285">
        <v>13</v>
      </c>
    </row>
    <row r="286" spans="1:14" ht="12.75">
      <c r="A286" t="s">
        <v>52</v>
      </c>
      <c r="B286" t="s">
        <v>53</v>
      </c>
      <c r="C286" t="s">
        <v>67</v>
      </c>
      <c r="D286">
        <v>1974</v>
      </c>
      <c r="N286">
        <v>12</v>
      </c>
    </row>
    <row r="287" spans="1:14" ht="12.75">
      <c r="A287" t="s">
        <v>55</v>
      </c>
      <c r="B287" t="s">
        <v>56</v>
      </c>
      <c r="C287" t="s">
        <v>57</v>
      </c>
      <c r="D287">
        <v>1976</v>
      </c>
      <c r="N287">
        <v>11</v>
      </c>
    </row>
    <row r="288" spans="1:14" ht="12.75">
      <c r="A288" t="s">
        <v>58</v>
      </c>
      <c r="B288" t="s">
        <v>59</v>
      </c>
      <c r="D288">
        <v>1977</v>
      </c>
      <c r="N288">
        <v>10</v>
      </c>
    </row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53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21"/>
  <sheetViews>
    <sheetView showZeros="0" view="pageBreakPreview" zoomScaleNormal="80" zoomScaleSheetLayoutView="100" workbookViewId="0" topLeftCell="A100">
      <selection activeCell="A115" sqref="A115"/>
    </sheetView>
  </sheetViews>
  <sheetFormatPr defaultColWidth="12.57421875" defaultRowHeight="12.75"/>
  <cols>
    <col min="1" max="2" width="11.57421875" style="0" customWidth="1"/>
    <col min="3" max="3" width="17.57421875" style="0" customWidth="1"/>
    <col min="4" max="16384" width="11.57421875" style="0" customWidth="1"/>
  </cols>
  <sheetData>
    <row r="1" spans="1:6" ht="12.75">
      <c r="A1" t="s">
        <v>415</v>
      </c>
      <c r="B1" t="s">
        <v>197</v>
      </c>
      <c r="C1" t="s">
        <v>416</v>
      </c>
      <c r="D1">
        <v>1972</v>
      </c>
      <c r="F1">
        <v>18</v>
      </c>
    </row>
    <row r="2" spans="1:5" ht="12.75">
      <c r="A2" t="s">
        <v>481</v>
      </c>
      <c r="B2" t="s">
        <v>287</v>
      </c>
      <c r="C2" t="s">
        <v>482</v>
      </c>
      <c r="D2">
        <v>1967</v>
      </c>
      <c r="E2">
        <v>11</v>
      </c>
    </row>
    <row r="3" spans="1:6" ht="12.75">
      <c r="A3" t="s">
        <v>483</v>
      </c>
      <c r="B3" t="s">
        <v>484</v>
      </c>
      <c r="C3" t="s">
        <v>113</v>
      </c>
      <c r="D3">
        <v>1968</v>
      </c>
      <c r="F3">
        <v>11</v>
      </c>
    </row>
    <row r="4" spans="1:5" ht="12.75">
      <c r="A4" t="s">
        <v>447</v>
      </c>
      <c r="B4" t="s">
        <v>418</v>
      </c>
      <c r="C4" t="s">
        <v>448</v>
      </c>
      <c r="D4">
        <v>1973</v>
      </c>
      <c r="E4">
        <v>16</v>
      </c>
    </row>
    <row r="5" spans="1:6" ht="12.75">
      <c r="A5" t="s">
        <v>437</v>
      </c>
      <c r="B5" t="s">
        <v>50</v>
      </c>
      <c r="C5" t="s">
        <v>438</v>
      </c>
      <c r="D5">
        <v>1973</v>
      </c>
      <c r="F5">
        <v>21</v>
      </c>
    </row>
    <row r="6" spans="1:6" ht="12.75">
      <c r="A6" t="s">
        <v>409</v>
      </c>
      <c r="B6" t="s">
        <v>50</v>
      </c>
      <c r="C6" t="s">
        <v>898</v>
      </c>
      <c r="D6">
        <v>1967</v>
      </c>
      <c r="E6">
        <v>9</v>
      </c>
      <c r="F6">
        <v>12</v>
      </c>
    </row>
    <row r="7" spans="1:5" ht="12.75">
      <c r="A7" t="s">
        <v>426</v>
      </c>
      <c r="B7" t="s">
        <v>45</v>
      </c>
      <c r="C7" t="s">
        <v>899</v>
      </c>
      <c r="D7">
        <v>1966</v>
      </c>
      <c r="E7">
        <v>14</v>
      </c>
    </row>
    <row r="8" spans="1:5" ht="12.75">
      <c r="A8" t="s">
        <v>466</v>
      </c>
      <c r="B8" t="s">
        <v>50</v>
      </c>
      <c r="C8" t="s">
        <v>467</v>
      </c>
      <c r="D8">
        <v>1964</v>
      </c>
      <c r="E8">
        <v>13</v>
      </c>
    </row>
    <row r="9" spans="1:5" ht="12.75">
      <c r="A9" t="s">
        <v>445</v>
      </c>
      <c r="B9" t="s">
        <v>446</v>
      </c>
      <c r="C9" t="s">
        <v>100</v>
      </c>
      <c r="D9">
        <v>1971</v>
      </c>
      <c r="E9">
        <v>10</v>
      </c>
    </row>
    <row r="10" spans="1:6" ht="12.75">
      <c r="A10" t="s">
        <v>470</v>
      </c>
      <c r="B10" t="s">
        <v>62</v>
      </c>
      <c r="C10" t="s">
        <v>471</v>
      </c>
      <c r="D10">
        <v>1972</v>
      </c>
      <c r="F10">
        <v>13</v>
      </c>
    </row>
    <row r="11" spans="1:6" ht="12.75">
      <c r="A11" t="s">
        <v>458</v>
      </c>
      <c r="B11" t="s">
        <v>105</v>
      </c>
      <c r="C11" t="s">
        <v>236</v>
      </c>
      <c r="D11">
        <v>1966</v>
      </c>
      <c r="F11">
        <v>15</v>
      </c>
    </row>
    <row r="12" spans="1:6" ht="12.75">
      <c r="A12" t="s">
        <v>461</v>
      </c>
      <c r="B12" t="s">
        <v>272</v>
      </c>
      <c r="C12" t="s">
        <v>113</v>
      </c>
      <c r="D12">
        <v>1966</v>
      </c>
      <c r="F12">
        <v>14</v>
      </c>
    </row>
    <row r="13" spans="1:6" ht="12.75">
      <c r="A13" t="s">
        <v>73</v>
      </c>
      <c r="B13" t="s">
        <v>254</v>
      </c>
      <c r="D13">
        <v>1972</v>
      </c>
      <c r="F13">
        <v>10</v>
      </c>
    </row>
    <row r="14" spans="1:6" ht="12.75">
      <c r="A14" t="s">
        <v>422</v>
      </c>
      <c r="B14" t="s">
        <v>152</v>
      </c>
      <c r="C14" t="s">
        <v>423</v>
      </c>
      <c r="D14">
        <v>1971</v>
      </c>
      <c r="F14">
        <v>30</v>
      </c>
    </row>
    <row r="15" spans="1:5" ht="12.75">
      <c r="A15" t="s">
        <v>459</v>
      </c>
      <c r="B15" t="s">
        <v>213</v>
      </c>
      <c r="C15" t="s">
        <v>276</v>
      </c>
      <c r="D15">
        <v>1971</v>
      </c>
      <c r="E15">
        <v>15</v>
      </c>
    </row>
    <row r="16" spans="1:5" ht="12.75">
      <c r="A16" t="s">
        <v>417</v>
      </c>
      <c r="B16" t="s">
        <v>418</v>
      </c>
      <c r="C16" t="s">
        <v>538</v>
      </c>
      <c r="D16">
        <v>1966</v>
      </c>
      <c r="E16">
        <v>18</v>
      </c>
    </row>
    <row r="17" spans="1:5" ht="12.75">
      <c r="A17" t="s">
        <v>441</v>
      </c>
      <c r="B17" t="s">
        <v>45</v>
      </c>
      <c r="C17" t="s">
        <v>442</v>
      </c>
      <c r="D17">
        <v>1969</v>
      </c>
      <c r="E17">
        <v>21</v>
      </c>
    </row>
    <row r="18" spans="1:5" ht="12.75">
      <c r="A18" t="s">
        <v>478</v>
      </c>
      <c r="B18" t="s">
        <v>50</v>
      </c>
      <c r="C18" t="s">
        <v>479</v>
      </c>
      <c r="D18">
        <v>1965</v>
      </c>
      <c r="E18">
        <v>12</v>
      </c>
    </row>
    <row r="19" spans="1:5" ht="12.75">
      <c r="A19" t="s">
        <v>429</v>
      </c>
      <c r="B19" t="s">
        <v>287</v>
      </c>
      <c r="C19" t="s">
        <v>430</v>
      </c>
      <c r="D19">
        <v>1966</v>
      </c>
      <c r="E19">
        <v>25</v>
      </c>
    </row>
    <row r="20" spans="1:5" ht="12.75">
      <c r="A20" t="s">
        <v>424</v>
      </c>
      <c r="B20" t="s">
        <v>235</v>
      </c>
      <c r="C20" t="s">
        <v>425</v>
      </c>
      <c r="D20">
        <v>1972</v>
      </c>
      <c r="E20">
        <v>30</v>
      </c>
    </row>
    <row r="21" spans="1:6" ht="12.75">
      <c r="A21" t="s">
        <v>42</v>
      </c>
      <c r="B21" t="s">
        <v>50</v>
      </c>
      <c r="C21" t="s">
        <v>113</v>
      </c>
      <c r="D21">
        <v>1971</v>
      </c>
      <c r="F21">
        <v>16</v>
      </c>
    </row>
    <row r="22" spans="1:6" ht="12.75">
      <c r="A22" t="s">
        <v>433</v>
      </c>
      <c r="B22" t="s">
        <v>62</v>
      </c>
      <c r="C22" t="s">
        <v>434</v>
      </c>
      <c r="D22">
        <v>1972</v>
      </c>
      <c r="F22">
        <v>25</v>
      </c>
    </row>
    <row r="23" spans="1:7" ht="12.75">
      <c r="A23" t="s">
        <v>411</v>
      </c>
      <c r="B23" t="s">
        <v>323</v>
      </c>
      <c r="C23" t="s">
        <v>412</v>
      </c>
      <c r="D23">
        <v>1972</v>
      </c>
      <c r="G23">
        <v>30</v>
      </c>
    </row>
    <row r="24" spans="1:7" ht="12.75">
      <c r="A24" t="s">
        <v>403</v>
      </c>
      <c r="B24" t="s">
        <v>138</v>
      </c>
      <c r="C24" t="s">
        <v>900</v>
      </c>
      <c r="D24">
        <v>1972</v>
      </c>
      <c r="G24">
        <v>25</v>
      </c>
    </row>
    <row r="25" spans="1:7" ht="12.75">
      <c r="A25" t="s">
        <v>42</v>
      </c>
      <c r="B25" t="s">
        <v>50</v>
      </c>
      <c r="C25" t="s">
        <v>901</v>
      </c>
      <c r="D25">
        <v>1971</v>
      </c>
      <c r="G25">
        <v>21</v>
      </c>
    </row>
    <row r="26" spans="1:7" ht="12.75">
      <c r="A26" t="s">
        <v>415</v>
      </c>
      <c r="B26" t="s">
        <v>197</v>
      </c>
      <c r="C26" t="s">
        <v>902</v>
      </c>
      <c r="D26">
        <v>1972</v>
      </c>
      <c r="G26">
        <v>18</v>
      </c>
    </row>
    <row r="27" spans="1:7" ht="12.75">
      <c r="A27" t="s">
        <v>108</v>
      </c>
      <c r="B27" t="s">
        <v>408</v>
      </c>
      <c r="C27" t="s">
        <v>60</v>
      </c>
      <c r="D27">
        <v>1971</v>
      </c>
      <c r="G27">
        <v>16</v>
      </c>
    </row>
    <row r="28" spans="1:7" ht="12.75">
      <c r="A28" t="s">
        <v>419</v>
      </c>
      <c r="B28" t="s">
        <v>62</v>
      </c>
      <c r="C28" t="s">
        <v>72</v>
      </c>
      <c r="D28">
        <v>1966</v>
      </c>
      <c r="G28">
        <v>15</v>
      </c>
    </row>
    <row r="29" spans="1:7" ht="12.75">
      <c r="A29" t="s">
        <v>409</v>
      </c>
      <c r="B29" t="s">
        <v>50</v>
      </c>
      <c r="C29" t="s">
        <v>410</v>
      </c>
      <c r="D29">
        <v>1967</v>
      </c>
      <c r="G29">
        <v>14</v>
      </c>
    </row>
    <row r="30" spans="1:8" ht="12.75">
      <c r="A30" t="s">
        <v>406</v>
      </c>
      <c r="B30" t="s">
        <v>94</v>
      </c>
      <c r="C30" t="s">
        <v>407</v>
      </c>
      <c r="D30">
        <v>1972</v>
      </c>
      <c r="H30">
        <v>30</v>
      </c>
    </row>
    <row r="31" spans="1:8" ht="12.75">
      <c r="A31" t="s">
        <v>403</v>
      </c>
      <c r="B31" t="s">
        <v>138</v>
      </c>
      <c r="C31" t="s">
        <v>900</v>
      </c>
      <c r="D31">
        <v>1972</v>
      </c>
      <c r="H31">
        <v>25</v>
      </c>
    </row>
    <row r="32" spans="1:8" ht="12.75">
      <c r="A32" t="s">
        <v>42</v>
      </c>
      <c r="B32" t="s">
        <v>50</v>
      </c>
      <c r="C32" t="s">
        <v>901</v>
      </c>
      <c r="D32">
        <v>1971</v>
      </c>
      <c r="H32">
        <v>21</v>
      </c>
    </row>
    <row r="33" spans="1:8" ht="12.75">
      <c r="A33" t="s">
        <v>108</v>
      </c>
      <c r="B33" t="s">
        <v>408</v>
      </c>
      <c r="C33" t="s">
        <v>60</v>
      </c>
      <c r="D33">
        <v>1971</v>
      </c>
      <c r="H33">
        <v>18</v>
      </c>
    </row>
    <row r="34" spans="1:8" ht="12.75">
      <c r="A34" t="s">
        <v>409</v>
      </c>
      <c r="B34" t="s">
        <v>50</v>
      </c>
      <c r="C34" t="s">
        <v>410</v>
      </c>
      <c r="D34">
        <v>1967</v>
      </c>
      <c r="H34">
        <v>16</v>
      </c>
    </row>
    <row r="35" spans="1:9" ht="12.75">
      <c r="A35" t="s">
        <v>420</v>
      </c>
      <c r="B35" t="s">
        <v>249</v>
      </c>
      <c r="C35" t="s">
        <v>421</v>
      </c>
      <c r="D35">
        <v>1970</v>
      </c>
      <c r="I35">
        <v>30</v>
      </c>
    </row>
    <row r="36" spans="1:9" ht="12.75">
      <c r="A36" t="s">
        <v>431</v>
      </c>
      <c r="B36" t="s">
        <v>47</v>
      </c>
      <c r="C36" t="s">
        <v>432</v>
      </c>
      <c r="D36">
        <v>1969</v>
      </c>
      <c r="I36">
        <v>25</v>
      </c>
    </row>
    <row r="37" spans="1:9" ht="12.75">
      <c r="A37" t="s">
        <v>435</v>
      </c>
      <c r="B37" t="s">
        <v>50</v>
      </c>
      <c r="C37" t="s">
        <v>436</v>
      </c>
      <c r="D37">
        <v>1969</v>
      </c>
      <c r="I37">
        <v>21</v>
      </c>
    </row>
    <row r="38" spans="1:9" ht="12.75">
      <c r="A38" t="s">
        <v>406</v>
      </c>
      <c r="B38" t="s">
        <v>94</v>
      </c>
      <c r="C38" t="s">
        <v>407</v>
      </c>
      <c r="D38">
        <v>1972</v>
      </c>
      <c r="I38">
        <v>18</v>
      </c>
    </row>
    <row r="39" spans="1:9" ht="12.75">
      <c r="A39" t="s">
        <v>413</v>
      </c>
      <c r="B39" t="s">
        <v>50</v>
      </c>
      <c r="C39" t="s">
        <v>414</v>
      </c>
      <c r="D39">
        <v>1967</v>
      </c>
      <c r="I39">
        <v>16</v>
      </c>
    </row>
    <row r="40" spans="1:9" ht="12.75">
      <c r="A40" t="s">
        <v>460</v>
      </c>
      <c r="B40" t="s">
        <v>170</v>
      </c>
      <c r="C40" t="s">
        <v>171</v>
      </c>
      <c r="D40">
        <v>1973</v>
      </c>
      <c r="I40">
        <v>15</v>
      </c>
    </row>
    <row r="41" spans="1:9" ht="12.75">
      <c r="A41" t="s">
        <v>42</v>
      </c>
      <c r="B41" t="s">
        <v>50</v>
      </c>
      <c r="C41" t="s">
        <v>60</v>
      </c>
      <c r="D41">
        <v>1971</v>
      </c>
      <c r="I41">
        <v>14</v>
      </c>
    </row>
    <row r="42" spans="1:9" ht="12.75">
      <c r="A42" t="s">
        <v>104</v>
      </c>
      <c r="B42" t="s">
        <v>197</v>
      </c>
      <c r="C42" t="s">
        <v>472</v>
      </c>
      <c r="D42">
        <v>1971</v>
      </c>
      <c r="I42">
        <v>13</v>
      </c>
    </row>
    <row r="43" spans="1:9" ht="12.75">
      <c r="A43" t="s">
        <v>476</v>
      </c>
      <c r="B43" t="s">
        <v>50</v>
      </c>
      <c r="C43" t="s">
        <v>477</v>
      </c>
      <c r="D43">
        <v>1968</v>
      </c>
      <c r="I43">
        <v>12</v>
      </c>
    </row>
    <row r="44" spans="1:9" ht="12.75">
      <c r="A44" t="s">
        <v>485</v>
      </c>
      <c r="B44" t="s">
        <v>50</v>
      </c>
      <c r="C44" t="s">
        <v>148</v>
      </c>
      <c r="D44">
        <v>1970</v>
      </c>
      <c r="I44">
        <v>11</v>
      </c>
    </row>
    <row r="45" spans="1:9" ht="12.75">
      <c r="A45" t="s">
        <v>415</v>
      </c>
      <c r="B45" t="s">
        <v>197</v>
      </c>
      <c r="C45" t="s">
        <v>903</v>
      </c>
      <c r="D45">
        <v>1972</v>
      </c>
      <c r="I45">
        <v>10</v>
      </c>
    </row>
    <row r="46" spans="1:9" ht="12.75">
      <c r="A46" t="s">
        <v>299</v>
      </c>
      <c r="B46" t="s">
        <v>90</v>
      </c>
      <c r="C46" t="s">
        <v>300</v>
      </c>
      <c r="D46">
        <v>1971</v>
      </c>
      <c r="I46">
        <v>9</v>
      </c>
    </row>
    <row r="47" spans="1:9" ht="12.75">
      <c r="A47" t="s">
        <v>492</v>
      </c>
      <c r="B47" t="s">
        <v>493</v>
      </c>
      <c r="C47" t="s">
        <v>171</v>
      </c>
      <c r="D47">
        <v>1971</v>
      </c>
      <c r="I47">
        <v>8</v>
      </c>
    </row>
    <row r="48" spans="1:9" ht="12.75">
      <c r="A48" t="s">
        <v>366</v>
      </c>
      <c r="B48" t="s">
        <v>59</v>
      </c>
      <c r="C48" t="s">
        <v>494</v>
      </c>
      <c r="D48">
        <v>1971</v>
      </c>
      <c r="I48">
        <v>7</v>
      </c>
    </row>
    <row r="49" spans="1:9" ht="12.75">
      <c r="A49" t="s">
        <v>495</v>
      </c>
      <c r="B49" t="s">
        <v>496</v>
      </c>
      <c r="C49" t="s">
        <v>171</v>
      </c>
      <c r="D49">
        <v>1970</v>
      </c>
      <c r="I49">
        <v>6</v>
      </c>
    </row>
    <row r="50" spans="1:9" ht="12.75">
      <c r="A50" t="s">
        <v>498</v>
      </c>
      <c r="B50" t="s">
        <v>499</v>
      </c>
      <c r="C50" t="s">
        <v>255</v>
      </c>
      <c r="D50">
        <v>1969</v>
      </c>
      <c r="I50">
        <v>5</v>
      </c>
    </row>
    <row r="51" spans="1:9" ht="12.75">
      <c r="A51" t="s">
        <v>505</v>
      </c>
      <c r="B51" t="s">
        <v>252</v>
      </c>
      <c r="D51">
        <v>1972</v>
      </c>
      <c r="I51">
        <v>4</v>
      </c>
    </row>
    <row r="52" spans="1:9" ht="12.75">
      <c r="A52" t="s">
        <v>217</v>
      </c>
      <c r="B52" t="s">
        <v>81</v>
      </c>
      <c r="C52" t="s">
        <v>351</v>
      </c>
      <c r="D52">
        <v>1966</v>
      </c>
      <c r="I52">
        <v>3</v>
      </c>
    </row>
    <row r="53" spans="1:9" ht="12.75">
      <c r="A53" t="s">
        <v>508</v>
      </c>
      <c r="B53" t="s">
        <v>45</v>
      </c>
      <c r="C53" t="s">
        <v>509</v>
      </c>
      <c r="D53">
        <v>1964</v>
      </c>
      <c r="I53">
        <v>2</v>
      </c>
    </row>
    <row r="54" spans="1:9" ht="12.75">
      <c r="A54" t="s">
        <v>419</v>
      </c>
      <c r="B54" t="s">
        <v>62</v>
      </c>
      <c r="C54" t="s">
        <v>904</v>
      </c>
      <c r="D54">
        <v>1966</v>
      </c>
      <c r="I54">
        <v>1</v>
      </c>
    </row>
    <row r="55" spans="1:9" ht="12.75">
      <c r="A55" t="s">
        <v>197</v>
      </c>
      <c r="B55" t="s">
        <v>446</v>
      </c>
      <c r="C55" t="s">
        <v>516</v>
      </c>
      <c r="D55">
        <v>1964</v>
      </c>
      <c r="I55">
        <v>1</v>
      </c>
    </row>
    <row r="56" spans="1:9" ht="12.75">
      <c r="A56" t="s">
        <v>517</v>
      </c>
      <c r="B56" t="s">
        <v>235</v>
      </c>
      <c r="C56" t="s">
        <v>518</v>
      </c>
      <c r="D56">
        <v>1970</v>
      </c>
      <c r="I56">
        <v>1</v>
      </c>
    </row>
    <row r="57" spans="1:9" ht="12.75">
      <c r="A57" t="s">
        <v>513</v>
      </c>
      <c r="B57" t="s">
        <v>160</v>
      </c>
      <c r="C57" t="s">
        <v>514</v>
      </c>
      <c r="D57">
        <v>1965</v>
      </c>
      <c r="I57">
        <v>1</v>
      </c>
    </row>
    <row r="58" spans="1:9" ht="12.75">
      <c r="A58" t="s">
        <v>515</v>
      </c>
      <c r="B58" t="s">
        <v>213</v>
      </c>
      <c r="C58" t="s">
        <v>255</v>
      </c>
      <c r="D58">
        <v>1965</v>
      </c>
      <c r="I58">
        <v>1</v>
      </c>
    </row>
    <row r="59" spans="1:9" ht="12.75">
      <c r="A59" t="s">
        <v>519</v>
      </c>
      <c r="B59" t="s">
        <v>56</v>
      </c>
      <c r="C59" t="s">
        <v>516</v>
      </c>
      <c r="D59">
        <v>1973</v>
      </c>
      <c r="I59">
        <v>1</v>
      </c>
    </row>
    <row r="60" spans="1:9" ht="12.75">
      <c r="A60" t="s">
        <v>409</v>
      </c>
      <c r="B60" t="s">
        <v>50</v>
      </c>
      <c r="C60" t="s">
        <v>410</v>
      </c>
      <c r="D60">
        <v>1967</v>
      </c>
      <c r="I60">
        <v>1</v>
      </c>
    </row>
    <row r="61" spans="1:10" ht="12.75">
      <c r="A61" t="s">
        <v>42</v>
      </c>
      <c r="B61" t="s">
        <v>50</v>
      </c>
      <c r="C61" t="s">
        <v>60</v>
      </c>
      <c r="D61">
        <v>1971</v>
      </c>
      <c r="J61">
        <v>30</v>
      </c>
    </row>
    <row r="62" spans="1:10" ht="12.75">
      <c r="A62" t="s">
        <v>403</v>
      </c>
      <c r="B62" t="s">
        <v>138</v>
      </c>
      <c r="C62" t="s">
        <v>332</v>
      </c>
      <c r="D62">
        <v>1972</v>
      </c>
      <c r="J62">
        <v>25</v>
      </c>
    </row>
    <row r="63" spans="1:10" ht="12.75">
      <c r="A63" t="s">
        <v>405</v>
      </c>
      <c r="B63" t="s">
        <v>94</v>
      </c>
      <c r="C63" t="s">
        <v>60</v>
      </c>
      <c r="D63">
        <v>1971</v>
      </c>
      <c r="J63">
        <v>21</v>
      </c>
    </row>
    <row r="64" spans="1:10" ht="12.75">
      <c r="A64" t="s">
        <v>108</v>
      </c>
      <c r="B64" t="s">
        <v>408</v>
      </c>
      <c r="C64" t="s">
        <v>60</v>
      </c>
      <c r="D64">
        <v>1971</v>
      </c>
      <c r="J64">
        <v>18</v>
      </c>
    </row>
    <row r="65" spans="1:10" ht="12.75">
      <c r="A65" t="s">
        <v>451</v>
      </c>
      <c r="B65" t="s">
        <v>452</v>
      </c>
      <c r="C65" t="s">
        <v>453</v>
      </c>
      <c r="D65">
        <v>1969</v>
      </c>
      <c r="J65">
        <v>16</v>
      </c>
    </row>
    <row r="66" spans="1:10" ht="12.75">
      <c r="A66" t="s">
        <v>455</v>
      </c>
      <c r="B66" t="s">
        <v>456</v>
      </c>
      <c r="C66" t="s">
        <v>457</v>
      </c>
      <c r="D66">
        <v>1969</v>
      </c>
      <c r="J66">
        <v>15</v>
      </c>
    </row>
    <row r="67" spans="1:10" ht="12.75">
      <c r="A67" t="s">
        <v>464</v>
      </c>
      <c r="B67" t="s">
        <v>128</v>
      </c>
      <c r="C67" t="s">
        <v>465</v>
      </c>
      <c r="D67">
        <v>1973</v>
      </c>
      <c r="J67">
        <v>14</v>
      </c>
    </row>
    <row r="68" spans="1:10" ht="12.75">
      <c r="A68" t="s">
        <v>468</v>
      </c>
      <c r="B68" t="s">
        <v>81</v>
      </c>
      <c r="C68" t="s">
        <v>469</v>
      </c>
      <c r="D68">
        <v>1969</v>
      </c>
      <c r="J68">
        <v>13</v>
      </c>
    </row>
    <row r="69" spans="1:10" ht="12.75">
      <c r="A69" t="s">
        <v>427</v>
      </c>
      <c r="B69" t="s">
        <v>391</v>
      </c>
      <c r="C69" t="s">
        <v>428</v>
      </c>
      <c r="D69">
        <v>1968</v>
      </c>
      <c r="J69">
        <v>12</v>
      </c>
    </row>
    <row r="70" spans="1:10" ht="12.75">
      <c r="A70" t="s">
        <v>486</v>
      </c>
      <c r="B70" t="s">
        <v>487</v>
      </c>
      <c r="C70" t="s">
        <v>122</v>
      </c>
      <c r="D70">
        <v>1967</v>
      </c>
      <c r="J70">
        <v>11</v>
      </c>
    </row>
    <row r="71" spans="1:10" ht="12.75">
      <c r="A71" t="s">
        <v>42</v>
      </c>
      <c r="B71" t="s">
        <v>47</v>
      </c>
      <c r="C71" t="s">
        <v>489</v>
      </c>
      <c r="D71">
        <v>1973</v>
      </c>
      <c r="J71">
        <v>10</v>
      </c>
    </row>
    <row r="72" spans="1:10" ht="12.75">
      <c r="A72" t="s">
        <v>229</v>
      </c>
      <c r="B72" t="s">
        <v>135</v>
      </c>
      <c r="C72" t="s">
        <v>122</v>
      </c>
      <c r="D72">
        <v>1967</v>
      </c>
      <c r="J72">
        <v>9</v>
      </c>
    </row>
    <row r="73" spans="1:10" ht="12.75">
      <c r="A73" t="s">
        <v>491</v>
      </c>
      <c r="B73" t="s">
        <v>147</v>
      </c>
      <c r="C73" t="s">
        <v>457</v>
      </c>
      <c r="D73">
        <v>1966</v>
      </c>
      <c r="J73">
        <v>8</v>
      </c>
    </row>
    <row r="74" spans="1:10" ht="12.75">
      <c r="A74" t="s">
        <v>419</v>
      </c>
      <c r="B74" t="s">
        <v>62</v>
      </c>
      <c r="C74" t="s">
        <v>72</v>
      </c>
      <c r="D74">
        <v>1966</v>
      </c>
      <c r="J74">
        <v>7</v>
      </c>
    </row>
    <row r="75" spans="1:10" ht="12.75">
      <c r="A75" t="s">
        <v>497</v>
      </c>
      <c r="B75" t="s">
        <v>47</v>
      </c>
      <c r="C75" t="s">
        <v>332</v>
      </c>
      <c r="D75">
        <v>1973</v>
      </c>
      <c r="J75">
        <v>6</v>
      </c>
    </row>
    <row r="76" spans="1:10" ht="12.75">
      <c r="A76" t="s">
        <v>500</v>
      </c>
      <c r="B76" t="s">
        <v>501</v>
      </c>
      <c r="C76" t="s">
        <v>502</v>
      </c>
      <c r="D76">
        <v>1971</v>
      </c>
      <c r="J76">
        <v>5</v>
      </c>
    </row>
    <row r="77" spans="1:10" ht="12.75">
      <c r="A77" t="s">
        <v>503</v>
      </c>
      <c r="B77" t="s">
        <v>254</v>
      </c>
      <c r="C77" t="s">
        <v>504</v>
      </c>
      <c r="D77">
        <v>1966</v>
      </c>
      <c r="J77">
        <v>4</v>
      </c>
    </row>
    <row r="78" spans="1:10" ht="12.75">
      <c r="A78" t="s">
        <v>506</v>
      </c>
      <c r="B78" t="s">
        <v>197</v>
      </c>
      <c r="C78" t="s">
        <v>507</v>
      </c>
      <c r="D78">
        <v>1969</v>
      </c>
      <c r="J78">
        <v>3</v>
      </c>
    </row>
    <row r="79" spans="1:10" ht="12.75">
      <c r="A79" t="s">
        <v>510</v>
      </c>
      <c r="B79" t="s">
        <v>135</v>
      </c>
      <c r="C79" t="s">
        <v>511</v>
      </c>
      <c r="D79">
        <v>1969</v>
      </c>
      <c r="J79">
        <v>2</v>
      </c>
    </row>
    <row r="80" spans="1:10" ht="12.75">
      <c r="A80" t="s">
        <v>161</v>
      </c>
      <c r="B80" t="s">
        <v>47</v>
      </c>
      <c r="C80" t="s">
        <v>60</v>
      </c>
      <c r="D80">
        <v>1969</v>
      </c>
      <c r="J80">
        <v>1</v>
      </c>
    </row>
    <row r="81" spans="1:10" ht="12.75">
      <c r="A81" t="s">
        <v>512</v>
      </c>
      <c r="B81" t="s">
        <v>45</v>
      </c>
      <c r="C81" t="s">
        <v>57</v>
      </c>
      <c r="D81">
        <v>1966</v>
      </c>
      <c r="J81">
        <v>1</v>
      </c>
    </row>
    <row r="82" spans="1:10" ht="12.75">
      <c r="A82" t="s">
        <v>371</v>
      </c>
      <c r="B82" t="s">
        <v>50</v>
      </c>
      <c r="C82" t="s">
        <v>317</v>
      </c>
      <c r="D82">
        <v>1964</v>
      </c>
      <c r="J82">
        <v>1</v>
      </c>
    </row>
    <row r="83" spans="1:10" ht="12.75">
      <c r="A83" t="s">
        <v>409</v>
      </c>
      <c r="B83" t="s">
        <v>50</v>
      </c>
      <c r="C83" t="s">
        <v>410</v>
      </c>
      <c r="D83">
        <v>1967</v>
      </c>
      <c r="J83">
        <v>1</v>
      </c>
    </row>
    <row r="84" spans="1:10" ht="12.75">
      <c r="A84" t="s">
        <v>106</v>
      </c>
      <c r="B84" t="s">
        <v>452</v>
      </c>
      <c r="C84" t="s">
        <v>122</v>
      </c>
      <c r="D84">
        <v>1970</v>
      </c>
      <c r="J84">
        <v>1</v>
      </c>
    </row>
    <row r="85" spans="1:11" ht="12.75">
      <c r="A85" t="s">
        <v>406</v>
      </c>
      <c r="B85" t="s">
        <v>94</v>
      </c>
      <c r="C85" t="s">
        <v>407</v>
      </c>
      <c r="D85">
        <v>1972</v>
      </c>
      <c r="K85">
        <v>30</v>
      </c>
    </row>
    <row r="86" spans="1:11" ht="12.75">
      <c r="A86" t="s">
        <v>417</v>
      </c>
      <c r="B86" t="s">
        <v>418</v>
      </c>
      <c r="C86" t="s">
        <v>72</v>
      </c>
      <c r="D86">
        <v>1966</v>
      </c>
      <c r="K86">
        <v>25</v>
      </c>
    </row>
    <row r="87" spans="1:11" ht="12.75">
      <c r="A87" t="s">
        <v>439</v>
      </c>
      <c r="B87" t="s">
        <v>197</v>
      </c>
      <c r="C87" t="s">
        <v>440</v>
      </c>
      <c r="D87">
        <v>1973</v>
      </c>
      <c r="K87">
        <v>21</v>
      </c>
    </row>
    <row r="88" spans="1:11" ht="12.75">
      <c r="A88" t="s">
        <v>413</v>
      </c>
      <c r="B88" t="s">
        <v>50</v>
      </c>
      <c r="C88" t="s">
        <v>351</v>
      </c>
      <c r="D88">
        <v>1967</v>
      </c>
      <c r="K88">
        <v>18</v>
      </c>
    </row>
    <row r="89" spans="1:11" ht="12.75">
      <c r="A89" t="s">
        <v>42</v>
      </c>
      <c r="B89" t="s">
        <v>50</v>
      </c>
      <c r="C89" t="s">
        <v>60</v>
      </c>
      <c r="D89">
        <v>1971</v>
      </c>
      <c r="K89">
        <v>16</v>
      </c>
    </row>
    <row r="90" spans="1:11" ht="12.75">
      <c r="A90" t="s">
        <v>405</v>
      </c>
      <c r="B90" t="s">
        <v>94</v>
      </c>
      <c r="C90" t="s">
        <v>60</v>
      </c>
      <c r="D90">
        <v>1971</v>
      </c>
      <c r="K90">
        <v>15</v>
      </c>
    </row>
    <row r="91" spans="1:11" ht="12.75">
      <c r="A91" t="s">
        <v>462</v>
      </c>
      <c r="B91" t="s">
        <v>59</v>
      </c>
      <c r="C91" t="s">
        <v>463</v>
      </c>
      <c r="D91">
        <v>1964</v>
      </c>
      <c r="K91">
        <v>14</v>
      </c>
    </row>
    <row r="92" spans="1:11" ht="12.75">
      <c r="A92" t="s">
        <v>473</v>
      </c>
      <c r="B92" t="s">
        <v>474</v>
      </c>
      <c r="C92" t="s">
        <v>475</v>
      </c>
      <c r="D92">
        <v>1968</v>
      </c>
      <c r="K92">
        <v>13</v>
      </c>
    </row>
    <row r="93" spans="1:11" ht="12.75">
      <c r="A93" t="s">
        <v>426</v>
      </c>
      <c r="B93" t="s">
        <v>45</v>
      </c>
      <c r="C93" t="s">
        <v>54</v>
      </c>
      <c r="D93">
        <v>1966</v>
      </c>
      <c r="K93">
        <v>12</v>
      </c>
    </row>
    <row r="94" spans="1:11" ht="12.75">
      <c r="A94" t="s">
        <v>387</v>
      </c>
      <c r="B94" t="s">
        <v>47</v>
      </c>
      <c r="C94" t="s">
        <v>480</v>
      </c>
      <c r="D94">
        <v>1969</v>
      </c>
      <c r="K94">
        <v>11</v>
      </c>
    </row>
    <row r="95" spans="1:11" ht="12.75">
      <c r="A95" t="s">
        <v>488</v>
      </c>
      <c r="B95" t="s">
        <v>62</v>
      </c>
      <c r="C95" t="s">
        <v>205</v>
      </c>
      <c r="D95">
        <v>1969</v>
      </c>
      <c r="K95">
        <v>10</v>
      </c>
    </row>
    <row r="96" spans="1:11" ht="12.75">
      <c r="A96" t="s">
        <v>490</v>
      </c>
      <c r="B96" t="s">
        <v>45</v>
      </c>
      <c r="C96" t="s">
        <v>205</v>
      </c>
      <c r="D96">
        <v>1964</v>
      </c>
      <c r="K96">
        <v>9</v>
      </c>
    </row>
    <row r="97" spans="1:11" ht="12.75">
      <c r="A97" t="s">
        <v>365</v>
      </c>
      <c r="B97" t="s">
        <v>235</v>
      </c>
      <c r="C97" t="s">
        <v>205</v>
      </c>
      <c r="D97">
        <v>1965</v>
      </c>
      <c r="K97">
        <v>8</v>
      </c>
    </row>
    <row r="98" spans="1:11" ht="12.75">
      <c r="A98" t="s">
        <v>445</v>
      </c>
      <c r="B98" t="s">
        <v>446</v>
      </c>
      <c r="C98" t="s">
        <v>205</v>
      </c>
      <c r="D98">
        <v>1971</v>
      </c>
      <c r="K98">
        <v>7</v>
      </c>
    </row>
    <row r="99" spans="1:12" ht="12.75">
      <c r="A99" t="s">
        <v>42</v>
      </c>
      <c r="B99" t="s">
        <v>50</v>
      </c>
      <c r="C99" t="s">
        <v>122</v>
      </c>
      <c r="D99">
        <v>1971</v>
      </c>
      <c r="L99">
        <v>30</v>
      </c>
    </row>
    <row r="100" spans="1:12" ht="12.75">
      <c r="A100" t="s">
        <v>413</v>
      </c>
      <c r="B100" t="s">
        <v>50</v>
      </c>
      <c r="C100" t="s">
        <v>905</v>
      </c>
      <c r="D100">
        <v>1967</v>
      </c>
      <c r="L100">
        <v>25</v>
      </c>
    </row>
    <row r="101" spans="1:12" ht="12.75">
      <c r="A101" t="s">
        <v>403</v>
      </c>
      <c r="B101" t="s">
        <v>138</v>
      </c>
      <c r="C101" t="s">
        <v>404</v>
      </c>
      <c r="D101">
        <v>1972</v>
      </c>
      <c r="L101">
        <v>21</v>
      </c>
    </row>
    <row r="102" spans="1:12" ht="12.75">
      <c r="A102" t="s">
        <v>405</v>
      </c>
      <c r="B102" t="s">
        <v>94</v>
      </c>
      <c r="C102" t="s">
        <v>60</v>
      </c>
      <c r="D102">
        <v>1971</v>
      </c>
      <c r="L102">
        <v>18</v>
      </c>
    </row>
    <row r="103" spans="1:12" ht="12.75">
      <c r="A103" t="s">
        <v>411</v>
      </c>
      <c r="B103" t="s">
        <v>323</v>
      </c>
      <c r="C103" t="s">
        <v>412</v>
      </c>
      <c r="D103">
        <v>1972</v>
      </c>
      <c r="L103">
        <v>16</v>
      </c>
    </row>
    <row r="104" spans="1:12" ht="12.75">
      <c r="A104" t="s">
        <v>108</v>
      </c>
      <c r="B104" t="s">
        <v>408</v>
      </c>
      <c r="C104" t="s">
        <v>60</v>
      </c>
      <c r="D104">
        <v>1971</v>
      </c>
      <c r="L104">
        <v>15</v>
      </c>
    </row>
    <row r="105" spans="1:12" ht="12.75">
      <c r="A105" t="s">
        <v>427</v>
      </c>
      <c r="B105" t="s">
        <v>391</v>
      </c>
      <c r="C105" t="s">
        <v>428</v>
      </c>
      <c r="D105">
        <v>1968</v>
      </c>
      <c r="L105">
        <v>14</v>
      </c>
    </row>
    <row r="106" spans="1:12" ht="12.75">
      <c r="A106" t="s">
        <v>419</v>
      </c>
      <c r="B106" t="s">
        <v>62</v>
      </c>
      <c r="C106" t="s">
        <v>72</v>
      </c>
      <c r="D106">
        <v>1966</v>
      </c>
      <c r="L106">
        <v>13</v>
      </c>
    </row>
    <row r="107" spans="1:12" ht="12.75">
      <c r="A107" t="s">
        <v>108</v>
      </c>
      <c r="B107" t="s">
        <v>99</v>
      </c>
      <c r="C107" t="s">
        <v>122</v>
      </c>
      <c r="D107">
        <v>1972</v>
      </c>
      <c r="L107">
        <v>12</v>
      </c>
    </row>
    <row r="108" spans="1:12" ht="12.75">
      <c r="A108" t="s">
        <v>409</v>
      </c>
      <c r="B108" t="s">
        <v>50</v>
      </c>
      <c r="C108" t="s">
        <v>410</v>
      </c>
      <c r="D108">
        <v>1967</v>
      </c>
      <c r="L108">
        <v>11</v>
      </c>
    </row>
    <row r="109" spans="1:13" ht="12.75">
      <c r="A109" t="s">
        <v>405</v>
      </c>
      <c r="B109" t="s">
        <v>94</v>
      </c>
      <c r="D109">
        <v>1971</v>
      </c>
      <c r="M109">
        <v>30</v>
      </c>
    </row>
    <row r="110" spans="1:13" ht="12.75">
      <c r="A110" t="s">
        <v>42</v>
      </c>
      <c r="B110" t="s">
        <v>50</v>
      </c>
      <c r="C110" t="s">
        <v>60</v>
      </c>
      <c r="D110">
        <v>1971</v>
      </c>
      <c r="M110">
        <v>25</v>
      </c>
    </row>
    <row r="111" spans="1:13" ht="12.75">
      <c r="A111" t="s">
        <v>411</v>
      </c>
      <c r="B111" t="s">
        <v>323</v>
      </c>
      <c r="C111" t="s">
        <v>412</v>
      </c>
      <c r="D111">
        <v>1972</v>
      </c>
      <c r="M111">
        <v>21</v>
      </c>
    </row>
    <row r="112" spans="1:13" ht="12.75">
      <c r="A112" t="s">
        <v>208</v>
      </c>
      <c r="B112" t="s">
        <v>443</v>
      </c>
      <c r="C112" t="s">
        <v>444</v>
      </c>
      <c r="D112">
        <v>1972</v>
      </c>
      <c r="M112">
        <v>18</v>
      </c>
    </row>
    <row r="113" spans="1:13" ht="12.75">
      <c r="A113" t="s">
        <v>449</v>
      </c>
      <c r="B113" t="s">
        <v>128</v>
      </c>
      <c r="C113" t="s">
        <v>450</v>
      </c>
      <c r="D113">
        <v>1969</v>
      </c>
      <c r="M113">
        <v>16</v>
      </c>
    </row>
    <row r="114" spans="1:13" ht="12.75">
      <c r="A114" t="s">
        <v>409</v>
      </c>
      <c r="B114" t="s">
        <v>50</v>
      </c>
      <c r="C114" t="s">
        <v>410</v>
      </c>
      <c r="D114">
        <v>1967</v>
      </c>
      <c r="M114">
        <v>15</v>
      </c>
    </row>
    <row r="115" spans="1:14" ht="12.75">
      <c r="A115" t="s">
        <v>406</v>
      </c>
      <c r="B115" t="s">
        <v>94</v>
      </c>
      <c r="C115" t="s">
        <v>407</v>
      </c>
      <c r="D115">
        <v>1972</v>
      </c>
      <c r="N115">
        <v>30</v>
      </c>
    </row>
    <row r="116" spans="1:14" ht="12.75">
      <c r="A116" t="s">
        <v>405</v>
      </c>
      <c r="B116" t="s">
        <v>94</v>
      </c>
      <c r="D116">
        <v>1971</v>
      </c>
      <c r="N116">
        <v>25</v>
      </c>
    </row>
    <row r="117" spans="1:14" ht="12.75">
      <c r="A117" t="s">
        <v>403</v>
      </c>
      <c r="B117" t="s">
        <v>138</v>
      </c>
      <c r="C117" t="s">
        <v>404</v>
      </c>
      <c r="D117">
        <v>1972</v>
      </c>
      <c r="N117">
        <v>21</v>
      </c>
    </row>
    <row r="118" spans="1:14" ht="12.75">
      <c r="A118" t="s">
        <v>42</v>
      </c>
      <c r="B118" t="s">
        <v>50</v>
      </c>
      <c r="C118" t="s">
        <v>901</v>
      </c>
      <c r="D118">
        <v>1971</v>
      </c>
      <c r="N118">
        <v>18</v>
      </c>
    </row>
    <row r="119" spans="1:14" ht="12.75">
      <c r="A119" t="s">
        <v>108</v>
      </c>
      <c r="B119" t="s">
        <v>408</v>
      </c>
      <c r="C119" t="s">
        <v>60</v>
      </c>
      <c r="D119">
        <v>1971</v>
      </c>
      <c r="N119">
        <v>16</v>
      </c>
    </row>
    <row r="120" spans="1:14" ht="12.75">
      <c r="A120" t="s">
        <v>454</v>
      </c>
      <c r="B120" t="s">
        <v>81</v>
      </c>
      <c r="D120">
        <v>1964</v>
      </c>
      <c r="N120">
        <v>15</v>
      </c>
    </row>
    <row r="121" spans="1:14" ht="12.75">
      <c r="A121" t="s">
        <v>409</v>
      </c>
      <c r="B121" t="s">
        <v>50</v>
      </c>
      <c r="C121" t="s">
        <v>410</v>
      </c>
      <c r="D121">
        <v>1967</v>
      </c>
      <c r="N121">
        <v>14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5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114"/>
  <sheetViews>
    <sheetView showZeros="0" view="pageBreakPreview" zoomScaleNormal="80" zoomScaleSheetLayoutView="100" workbookViewId="0" topLeftCell="A97">
      <selection activeCell="A109" sqref="A109"/>
    </sheetView>
  </sheetViews>
  <sheetFormatPr defaultColWidth="12.57421875" defaultRowHeight="12.75"/>
  <cols>
    <col min="1" max="16384" width="11.57421875" style="0" customWidth="1"/>
  </cols>
  <sheetData>
    <row r="1" spans="1:5" ht="12.75">
      <c r="A1" t="s">
        <v>536</v>
      </c>
      <c r="B1" t="s">
        <v>62</v>
      </c>
      <c r="C1" t="s">
        <v>537</v>
      </c>
      <c r="D1">
        <v>1962</v>
      </c>
      <c r="E1">
        <v>21</v>
      </c>
    </row>
    <row r="2" spans="1:5" ht="12.75">
      <c r="A2" t="s">
        <v>99</v>
      </c>
      <c r="B2" t="s">
        <v>287</v>
      </c>
      <c r="C2" t="s">
        <v>538</v>
      </c>
      <c r="D2">
        <v>1960</v>
      </c>
      <c r="E2">
        <v>12</v>
      </c>
    </row>
    <row r="3" spans="1:5" ht="12.75">
      <c r="A3" t="s">
        <v>99</v>
      </c>
      <c r="B3" t="s">
        <v>235</v>
      </c>
      <c r="C3" t="s">
        <v>538</v>
      </c>
      <c r="D3">
        <v>1959</v>
      </c>
      <c r="E3">
        <v>14</v>
      </c>
    </row>
    <row r="4" spans="1:5" ht="12.75">
      <c r="A4" t="s">
        <v>269</v>
      </c>
      <c r="B4" t="s">
        <v>199</v>
      </c>
      <c r="C4" t="s">
        <v>575</v>
      </c>
      <c r="D4">
        <v>1959</v>
      </c>
      <c r="E4">
        <v>11</v>
      </c>
    </row>
    <row r="5" spans="1:6" ht="12.75">
      <c r="A5" t="s">
        <v>576</v>
      </c>
      <c r="B5" t="s">
        <v>218</v>
      </c>
      <c r="C5" t="s">
        <v>182</v>
      </c>
      <c r="D5">
        <v>1956</v>
      </c>
      <c r="F5">
        <v>11</v>
      </c>
    </row>
    <row r="6" spans="1:6" ht="12.75">
      <c r="A6" t="s">
        <v>526</v>
      </c>
      <c r="B6" t="s">
        <v>135</v>
      </c>
      <c r="C6" t="s">
        <v>906</v>
      </c>
      <c r="D6">
        <v>1956</v>
      </c>
      <c r="E6">
        <v>10</v>
      </c>
      <c r="F6">
        <v>13</v>
      </c>
    </row>
    <row r="7" spans="1:5" ht="12.75">
      <c r="A7" t="s">
        <v>558</v>
      </c>
      <c r="B7" t="s">
        <v>62</v>
      </c>
      <c r="C7" t="s">
        <v>559</v>
      </c>
      <c r="D7">
        <v>1956</v>
      </c>
      <c r="E7">
        <v>15</v>
      </c>
    </row>
    <row r="8" spans="1:6" ht="12.75">
      <c r="A8" t="s">
        <v>522</v>
      </c>
      <c r="B8" t="s">
        <v>287</v>
      </c>
      <c r="C8" t="s">
        <v>136</v>
      </c>
      <c r="D8">
        <v>1956</v>
      </c>
      <c r="F8">
        <v>21</v>
      </c>
    </row>
    <row r="9" spans="1:6" ht="12.75">
      <c r="A9" t="s">
        <v>365</v>
      </c>
      <c r="B9" t="s">
        <v>135</v>
      </c>
      <c r="C9" t="s">
        <v>907</v>
      </c>
      <c r="D9">
        <v>1960</v>
      </c>
      <c r="E9">
        <v>30</v>
      </c>
      <c r="F9">
        <v>30</v>
      </c>
    </row>
    <row r="10" spans="1:5" ht="12.75">
      <c r="A10" t="s">
        <v>549</v>
      </c>
      <c r="B10" t="s">
        <v>254</v>
      </c>
      <c r="C10" t="s">
        <v>550</v>
      </c>
      <c r="D10">
        <v>1963</v>
      </c>
      <c r="E10">
        <v>18</v>
      </c>
    </row>
    <row r="11" spans="1:6" ht="12.75">
      <c r="A11" t="s">
        <v>539</v>
      </c>
      <c r="B11" t="s">
        <v>235</v>
      </c>
      <c r="C11" t="s">
        <v>136</v>
      </c>
      <c r="D11">
        <v>1961</v>
      </c>
      <c r="F11">
        <v>14</v>
      </c>
    </row>
    <row r="12" spans="1:6" ht="12.75">
      <c r="A12" t="s">
        <v>523</v>
      </c>
      <c r="B12" t="s">
        <v>50</v>
      </c>
      <c r="C12" t="s">
        <v>538</v>
      </c>
      <c r="D12">
        <v>1961</v>
      </c>
      <c r="E12">
        <v>25</v>
      </c>
      <c r="F12">
        <v>25</v>
      </c>
    </row>
    <row r="13" spans="1:6" ht="12.75">
      <c r="A13" t="s">
        <v>490</v>
      </c>
      <c r="B13" t="s">
        <v>235</v>
      </c>
      <c r="C13" t="s">
        <v>113</v>
      </c>
      <c r="D13">
        <v>1957</v>
      </c>
      <c r="F13">
        <v>9</v>
      </c>
    </row>
    <row r="14" spans="1:5" ht="12.75">
      <c r="A14" t="s">
        <v>908</v>
      </c>
      <c r="B14" t="s">
        <v>62</v>
      </c>
      <c r="C14" t="s">
        <v>909</v>
      </c>
      <c r="D14">
        <v>1963</v>
      </c>
      <c r="E14">
        <v>16</v>
      </c>
    </row>
    <row r="15" spans="1:6" ht="12.75">
      <c r="A15" t="s">
        <v>579</v>
      </c>
      <c r="B15" t="s">
        <v>580</v>
      </c>
      <c r="C15" t="s">
        <v>113</v>
      </c>
      <c r="D15">
        <v>1964</v>
      </c>
      <c r="F15">
        <v>10</v>
      </c>
    </row>
    <row r="16" spans="1:5" ht="12.75">
      <c r="A16" t="s">
        <v>551</v>
      </c>
      <c r="B16" t="s">
        <v>160</v>
      </c>
      <c r="C16" t="s">
        <v>552</v>
      </c>
      <c r="D16">
        <v>1958</v>
      </c>
      <c r="E16">
        <v>8</v>
      </c>
    </row>
    <row r="17" spans="1:5" ht="12.75">
      <c r="A17" t="s">
        <v>417</v>
      </c>
      <c r="B17" t="s">
        <v>160</v>
      </c>
      <c r="C17" t="s">
        <v>570</v>
      </c>
      <c r="D17">
        <v>1956</v>
      </c>
      <c r="E17">
        <v>13</v>
      </c>
    </row>
    <row r="18" spans="1:6" ht="12.75">
      <c r="A18" t="s">
        <v>572</v>
      </c>
      <c r="B18" t="s">
        <v>160</v>
      </c>
      <c r="C18" t="s">
        <v>573</v>
      </c>
      <c r="D18">
        <v>1960</v>
      </c>
      <c r="F18">
        <v>12</v>
      </c>
    </row>
    <row r="19" spans="1:6" ht="12.75">
      <c r="A19" t="s">
        <v>561</v>
      </c>
      <c r="B19" t="s">
        <v>235</v>
      </c>
      <c r="C19" t="s">
        <v>562</v>
      </c>
      <c r="D19">
        <v>1960</v>
      </c>
      <c r="F19">
        <v>15</v>
      </c>
    </row>
    <row r="20" spans="1:6" ht="12.75">
      <c r="A20" t="s">
        <v>540</v>
      </c>
      <c r="B20" t="s">
        <v>47</v>
      </c>
      <c r="C20" t="s">
        <v>182</v>
      </c>
      <c r="D20">
        <v>1962</v>
      </c>
      <c r="F20">
        <v>18</v>
      </c>
    </row>
    <row r="21" spans="1:6" ht="12.75">
      <c r="A21" t="s">
        <v>531</v>
      </c>
      <c r="B21" t="s">
        <v>94</v>
      </c>
      <c r="C21" t="s">
        <v>113</v>
      </c>
      <c r="D21">
        <v>1956</v>
      </c>
      <c r="F21">
        <v>16</v>
      </c>
    </row>
    <row r="22" spans="1:5" ht="12.75">
      <c r="A22" t="s">
        <v>553</v>
      </c>
      <c r="B22" t="s">
        <v>418</v>
      </c>
      <c r="C22" t="s">
        <v>538</v>
      </c>
      <c r="D22">
        <v>1963</v>
      </c>
      <c r="E22">
        <v>9</v>
      </c>
    </row>
    <row r="23" spans="1:7" ht="12.75">
      <c r="A23" t="s">
        <v>365</v>
      </c>
      <c r="B23" t="s">
        <v>135</v>
      </c>
      <c r="C23" t="s">
        <v>521</v>
      </c>
      <c r="D23">
        <v>1960</v>
      </c>
      <c r="G23">
        <v>30</v>
      </c>
    </row>
    <row r="24" spans="1:7" ht="12.75">
      <c r="A24" t="s">
        <v>522</v>
      </c>
      <c r="B24" t="s">
        <v>287</v>
      </c>
      <c r="C24" t="s">
        <v>910</v>
      </c>
      <c r="D24">
        <v>1956</v>
      </c>
      <c r="G24">
        <v>25</v>
      </c>
    </row>
    <row r="25" spans="1:7" ht="12.75">
      <c r="A25" t="s">
        <v>531</v>
      </c>
      <c r="B25" t="s">
        <v>94</v>
      </c>
      <c r="C25" t="s">
        <v>911</v>
      </c>
      <c r="D25">
        <v>1956</v>
      </c>
      <c r="G25">
        <v>21</v>
      </c>
    </row>
    <row r="26" spans="1:7" ht="12.75">
      <c r="A26" t="s">
        <v>524</v>
      </c>
      <c r="B26" t="s">
        <v>525</v>
      </c>
      <c r="C26" t="s">
        <v>116</v>
      </c>
      <c r="D26">
        <v>1958</v>
      </c>
      <c r="G26">
        <v>18</v>
      </c>
    </row>
    <row r="27" spans="1:7" ht="12.75">
      <c r="A27" t="s">
        <v>556</v>
      </c>
      <c r="B27" t="s">
        <v>379</v>
      </c>
      <c r="C27" t="s">
        <v>557</v>
      </c>
      <c r="D27">
        <v>1956</v>
      </c>
      <c r="G27">
        <v>16</v>
      </c>
    </row>
    <row r="28" spans="1:8" ht="12.75">
      <c r="A28" t="s">
        <v>522</v>
      </c>
      <c r="B28" t="s">
        <v>287</v>
      </c>
      <c r="C28" t="s">
        <v>910</v>
      </c>
      <c r="D28">
        <v>1956</v>
      </c>
      <c r="H28">
        <v>30</v>
      </c>
    </row>
    <row r="29" spans="1:8" ht="12.75">
      <c r="A29" t="s">
        <v>908</v>
      </c>
      <c r="B29" t="s">
        <v>62</v>
      </c>
      <c r="C29" t="s">
        <v>912</v>
      </c>
      <c r="D29">
        <v>1963</v>
      </c>
      <c r="H29">
        <v>25</v>
      </c>
    </row>
    <row r="30" spans="1:8" ht="12.75">
      <c r="A30" t="s">
        <v>523</v>
      </c>
      <c r="B30" t="s">
        <v>50</v>
      </c>
      <c r="C30" t="s">
        <v>72</v>
      </c>
      <c r="D30">
        <v>1961</v>
      </c>
      <c r="H30">
        <v>21</v>
      </c>
    </row>
    <row r="31" spans="1:8" ht="12.75">
      <c r="A31" t="s">
        <v>526</v>
      </c>
      <c r="B31" t="s">
        <v>135</v>
      </c>
      <c r="C31" t="s">
        <v>527</v>
      </c>
      <c r="D31">
        <v>1956</v>
      </c>
      <c r="H31">
        <v>18</v>
      </c>
    </row>
    <row r="32" spans="1:8" ht="12.75">
      <c r="A32" t="s">
        <v>197</v>
      </c>
      <c r="B32" t="s">
        <v>525</v>
      </c>
      <c r="C32" t="s">
        <v>116</v>
      </c>
      <c r="D32">
        <v>1958</v>
      </c>
      <c r="H32">
        <v>16</v>
      </c>
    </row>
    <row r="33" spans="1:9" ht="12.75" customHeight="1">
      <c r="A33" t="s">
        <v>365</v>
      </c>
      <c r="B33" t="s">
        <v>135</v>
      </c>
      <c r="C33" t="s">
        <v>521</v>
      </c>
      <c r="D33">
        <v>1960</v>
      </c>
      <c r="I33">
        <v>30</v>
      </c>
    </row>
    <row r="34" spans="1:9" ht="12.75" customHeight="1">
      <c r="A34" t="s">
        <v>542</v>
      </c>
      <c r="B34" t="s">
        <v>90</v>
      </c>
      <c r="C34" t="s">
        <v>543</v>
      </c>
      <c r="D34">
        <v>1959</v>
      </c>
      <c r="I34">
        <v>25</v>
      </c>
    </row>
    <row r="35" spans="1:9" ht="12.75" customHeight="1">
      <c r="A35" t="s">
        <v>522</v>
      </c>
      <c r="B35" t="s">
        <v>287</v>
      </c>
      <c r="C35" t="s">
        <v>136</v>
      </c>
      <c r="D35">
        <v>1956</v>
      </c>
      <c r="I35">
        <v>21</v>
      </c>
    </row>
    <row r="36" spans="1:9" ht="12.75" customHeight="1">
      <c r="A36" t="s">
        <v>49</v>
      </c>
      <c r="B36" t="s">
        <v>135</v>
      </c>
      <c r="C36" t="s">
        <v>548</v>
      </c>
      <c r="D36">
        <v>1961</v>
      </c>
      <c r="I36">
        <v>18</v>
      </c>
    </row>
    <row r="37" spans="1:9" ht="12.75" customHeight="1">
      <c r="A37" t="s">
        <v>554</v>
      </c>
      <c r="B37" t="s">
        <v>152</v>
      </c>
      <c r="C37" t="s">
        <v>432</v>
      </c>
      <c r="D37">
        <v>1960</v>
      </c>
      <c r="I37">
        <v>16</v>
      </c>
    </row>
    <row r="38" spans="1:9" ht="12.75" customHeight="1">
      <c r="A38" t="s">
        <v>563</v>
      </c>
      <c r="B38" t="s">
        <v>564</v>
      </c>
      <c r="C38" t="s">
        <v>565</v>
      </c>
      <c r="D38">
        <v>1955</v>
      </c>
      <c r="I38">
        <v>15</v>
      </c>
    </row>
    <row r="39" spans="1:9" ht="12.75" customHeight="1">
      <c r="A39" t="s">
        <v>566</v>
      </c>
      <c r="B39" t="s">
        <v>323</v>
      </c>
      <c r="C39" t="s">
        <v>567</v>
      </c>
      <c r="D39">
        <v>1954</v>
      </c>
      <c r="I39">
        <v>14</v>
      </c>
    </row>
    <row r="40" spans="1:9" ht="12.75" customHeight="1">
      <c r="A40" t="s">
        <v>571</v>
      </c>
      <c r="B40" t="s">
        <v>94</v>
      </c>
      <c r="C40" t="s">
        <v>255</v>
      </c>
      <c r="D40">
        <v>1956</v>
      </c>
      <c r="I40">
        <v>13</v>
      </c>
    </row>
    <row r="41" spans="1:9" ht="12.75">
      <c r="A41" t="s">
        <v>574</v>
      </c>
      <c r="B41" t="s">
        <v>254</v>
      </c>
      <c r="C41" t="s">
        <v>136</v>
      </c>
      <c r="D41">
        <v>1960</v>
      </c>
      <c r="I41">
        <v>12</v>
      </c>
    </row>
    <row r="42" spans="1:9" ht="12.75">
      <c r="A42" t="s">
        <v>540</v>
      </c>
      <c r="B42" t="s">
        <v>47</v>
      </c>
      <c r="C42" t="s">
        <v>541</v>
      </c>
      <c r="D42">
        <v>1962</v>
      </c>
      <c r="I42">
        <v>11</v>
      </c>
    </row>
    <row r="43" spans="1:9" ht="12.75">
      <c r="A43" t="s">
        <v>577</v>
      </c>
      <c r="B43" t="s">
        <v>578</v>
      </c>
      <c r="C43" t="s">
        <v>171</v>
      </c>
      <c r="D43">
        <v>1957</v>
      </c>
      <c r="I43">
        <v>10</v>
      </c>
    </row>
    <row r="44" spans="1:9" ht="12.75">
      <c r="A44" t="s">
        <v>583</v>
      </c>
      <c r="B44" t="s">
        <v>50</v>
      </c>
      <c r="C44" t="s">
        <v>584</v>
      </c>
      <c r="D44">
        <v>1961</v>
      </c>
      <c r="I44">
        <v>9</v>
      </c>
    </row>
    <row r="45" spans="1:9" ht="12.75">
      <c r="A45" t="s">
        <v>585</v>
      </c>
      <c r="B45" t="s">
        <v>235</v>
      </c>
      <c r="C45" t="s">
        <v>255</v>
      </c>
      <c r="D45">
        <v>1962</v>
      </c>
      <c r="I45">
        <v>8</v>
      </c>
    </row>
    <row r="46" spans="1:9" ht="12.75">
      <c r="A46" t="s">
        <v>591</v>
      </c>
      <c r="B46" t="s">
        <v>45</v>
      </c>
      <c r="C46" t="s">
        <v>592</v>
      </c>
      <c r="D46">
        <v>1962</v>
      </c>
      <c r="I46">
        <v>7</v>
      </c>
    </row>
    <row r="47" spans="1:9" ht="12.75">
      <c r="A47" t="s">
        <v>595</v>
      </c>
      <c r="B47" t="s">
        <v>596</v>
      </c>
      <c r="C47" t="s">
        <v>171</v>
      </c>
      <c r="D47">
        <v>1962</v>
      </c>
      <c r="I47">
        <v>6</v>
      </c>
    </row>
    <row r="48" spans="1:9" ht="12.75">
      <c r="A48" t="s">
        <v>197</v>
      </c>
      <c r="B48" t="s">
        <v>525</v>
      </c>
      <c r="C48" t="s">
        <v>116</v>
      </c>
      <c r="D48">
        <v>1958</v>
      </c>
      <c r="I48">
        <v>5</v>
      </c>
    </row>
    <row r="49" spans="1:9" ht="12.75">
      <c r="A49" t="s">
        <v>532</v>
      </c>
      <c r="B49" t="s">
        <v>50</v>
      </c>
      <c r="C49" t="s">
        <v>533</v>
      </c>
      <c r="D49">
        <v>1963</v>
      </c>
      <c r="I49">
        <v>4</v>
      </c>
    </row>
    <row r="50" spans="1:9" ht="12.75">
      <c r="A50" t="s">
        <v>598</v>
      </c>
      <c r="B50" t="s">
        <v>235</v>
      </c>
      <c r="C50" t="s">
        <v>255</v>
      </c>
      <c r="D50">
        <v>1954</v>
      </c>
      <c r="I50">
        <v>3</v>
      </c>
    </row>
    <row r="51" spans="1:9" ht="12.75">
      <c r="A51" t="s">
        <v>599</v>
      </c>
      <c r="B51" t="s">
        <v>578</v>
      </c>
      <c r="C51" t="s">
        <v>592</v>
      </c>
      <c r="D51">
        <v>1962</v>
      </c>
      <c r="I51">
        <v>2</v>
      </c>
    </row>
    <row r="52" spans="1:9" ht="12.75">
      <c r="A52" t="s">
        <v>611</v>
      </c>
      <c r="B52" t="s">
        <v>90</v>
      </c>
      <c r="C52" t="s">
        <v>612</v>
      </c>
      <c r="D52">
        <v>1955</v>
      </c>
      <c r="I52">
        <v>1</v>
      </c>
    </row>
    <row r="53" spans="1:9" ht="12.75">
      <c r="A53" t="s">
        <v>191</v>
      </c>
      <c r="B53" t="s">
        <v>62</v>
      </c>
      <c r="C53" t="s">
        <v>606</v>
      </c>
      <c r="D53">
        <v>1957</v>
      </c>
      <c r="I53">
        <v>1</v>
      </c>
    </row>
    <row r="54" spans="1:9" ht="12.75">
      <c r="A54" t="s">
        <v>607</v>
      </c>
      <c r="B54" t="s">
        <v>381</v>
      </c>
      <c r="C54" t="s">
        <v>608</v>
      </c>
      <c r="D54">
        <v>1957</v>
      </c>
      <c r="I54">
        <v>1</v>
      </c>
    </row>
    <row r="55" spans="1:9" ht="12.75">
      <c r="A55" t="s">
        <v>166</v>
      </c>
      <c r="B55" t="s">
        <v>254</v>
      </c>
      <c r="C55" t="s">
        <v>168</v>
      </c>
      <c r="D55">
        <v>1958</v>
      </c>
      <c r="I55">
        <v>1</v>
      </c>
    </row>
    <row r="56" spans="1:9" ht="12.75">
      <c r="A56" t="s">
        <v>544</v>
      </c>
      <c r="B56" t="s">
        <v>418</v>
      </c>
      <c r="C56" t="s">
        <v>913</v>
      </c>
      <c r="D56">
        <v>1961</v>
      </c>
      <c r="I56">
        <v>1</v>
      </c>
    </row>
    <row r="57" spans="1:9" ht="12.75">
      <c r="A57" t="s">
        <v>546</v>
      </c>
      <c r="B57" t="s">
        <v>50</v>
      </c>
      <c r="C57" t="s">
        <v>547</v>
      </c>
      <c r="D57">
        <v>1959</v>
      </c>
      <c r="I57">
        <v>1</v>
      </c>
    </row>
    <row r="58" spans="1:9" ht="12.75">
      <c r="A58" t="s">
        <v>385</v>
      </c>
      <c r="B58" t="s">
        <v>50</v>
      </c>
      <c r="C58" t="s">
        <v>386</v>
      </c>
      <c r="D58">
        <v>1963</v>
      </c>
      <c r="I58">
        <v>1</v>
      </c>
    </row>
    <row r="59" spans="1:9" ht="12.75">
      <c r="A59" t="s">
        <v>610</v>
      </c>
      <c r="B59" t="s">
        <v>213</v>
      </c>
      <c r="C59" t="s">
        <v>255</v>
      </c>
      <c r="D59">
        <v>1956</v>
      </c>
      <c r="I59">
        <v>1</v>
      </c>
    </row>
    <row r="60" spans="1:9" ht="12.75">
      <c r="A60" t="s">
        <v>600</v>
      </c>
      <c r="B60" t="s">
        <v>418</v>
      </c>
      <c r="C60" t="s">
        <v>601</v>
      </c>
      <c r="D60">
        <v>1962</v>
      </c>
      <c r="I60">
        <v>1</v>
      </c>
    </row>
    <row r="61" spans="1:9" ht="12.75">
      <c r="A61" t="s">
        <v>609</v>
      </c>
      <c r="B61" t="s">
        <v>94</v>
      </c>
      <c r="C61" t="s">
        <v>350</v>
      </c>
      <c r="D61">
        <v>1959</v>
      </c>
      <c r="I61">
        <v>1</v>
      </c>
    </row>
    <row r="62" spans="1:9" ht="12.75">
      <c r="A62" t="s">
        <v>604</v>
      </c>
      <c r="B62" t="s">
        <v>47</v>
      </c>
      <c r="C62" t="s">
        <v>171</v>
      </c>
      <c r="D62">
        <v>1963</v>
      </c>
      <c r="I62">
        <v>1</v>
      </c>
    </row>
    <row r="63" spans="1:9" ht="12.75">
      <c r="A63" t="s">
        <v>605</v>
      </c>
      <c r="B63" t="s">
        <v>291</v>
      </c>
      <c r="C63" t="s">
        <v>171</v>
      </c>
      <c r="D63">
        <v>1957</v>
      </c>
      <c r="I63">
        <v>1</v>
      </c>
    </row>
    <row r="64" spans="1:9" ht="12.75">
      <c r="A64" t="s">
        <v>602</v>
      </c>
      <c r="B64" t="s">
        <v>128</v>
      </c>
      <c r="C64" t="s">
        <v>603</v>
      </c>
      <c r="D64">
        <v>1960</v>
      </c>
      <c r="I64">
        <v>1</v>
      </c>
    </row>
    <row r="65" spans="1:9" ht="12.75">
      <c r="A65" t="s">
        <v>914</v>
      </c>
      <c r="B65" t="s">
        <v>589</v>
      </c>
      <c r="C65" t="s">
        <v>590</v>
      </c>
      <c r="D65">
        <v>1958</v>
      </c>
      <c r="I65">
        <v>1</v>
      </c>
    </row>
    <row r="66" spans="1:10" ht="12.75">
      <c r="A66" t="s">
        <v>365</v>
      </c>
      <c r="B66" t="s">
        <v>135</v>
      </c>
      <c r="C66" t="s">
        <v>915</v>
      </c>
      <c r="D66">
        <v>1960</v>
      </c>
      <c r="J66">
        <v>30</v>
      </c>
    </row>
    <row r="67" spans="1:10" ht="12.75">
      <c r="A67" t="s">
        <v>539</v>
      </c>
      <c r="B67" t="s">
        <v>235</v>
      </c>
      <c r="C67" t="s">
        <v>136</v>
      </c>
      <c r="D67">
        <v>1961</v>
      </c>
      <c r="J67">
        <v>25</v>
      </c>
    </row>
    <row r="68" spans="1:10" ht="12.75">
      <c r="A68" t="s">
        <v>532</v>
      </c>
      <c r="B68" t="s">
        <v>50</v>
      </c>
      <c r="C68" t="s">
        <v>916</v>
      </c>
      <c r="D68">
        <v>1963</v>
      </c>
      <c r="J68">
        <v>21</v>
      </c>
    </row>
    <row r="69" spans="1:10" ht="12.75">
      <c r="A69" t="s">
        <v>197</v>
      </c>
      <c r="B69" t="s">
        <v>525</v>
      </c>
      <c r="C69" t="s">
        <v>116</v>
      </c>
      <c r="D69">
        <v>1958</v>
      </c>
      <c r="J69">
        <v>18</v>
      </c>
    </row>
    <row r="70" spans="1:10" ht="12.75">
      <c r="A70" t="s">
        <v>104</v>
      </c>
      <c r="B70" t="s">
        <v>408</v>
      </c>
      <c r="C70" t="s">
        <v>555</v>
      </c>
      <c r="D70">
        <v>1963</v>
      </c>
      <c r="J70">
        <v>16</v>
      </c>
    </row>
    <row r="71" spans="1:10" ht="12.75">
      <c r="A71" t="s">
        <v>316</v>
      </c>
      <c r="B71" t="s">
        <v>45</v>
      </c>
      <c r="C71" t="s">
        <v>317</v>
      </c>
      <c r="D71">
        <v>1963</v>
      </c>
      <c r="J71">
        <v>15</v>
      </c>
    </row>
    <row r="72" spans="1:10" ht="12.75">
      <c r="A72" t="s">
        <v>166</v>
      </c>
      <c r="B72" t="s">
        <v>254</v>
      </c>
      <c r="C72" t="s">
        <v>168</v>
      </c>
      <c r="D72">
        <v>1958</v>
      </c>
      <c r="J72">
        <v>14</v>
      </c>
    </row>
    <row r="73" spans="1:10" ht="12.75">
      <c r="A73" t="s">
        <v>544</v>
      </c>
      <c r="B73" t="s">
        <v>418</v>
      </c>
      <c r="C73" t="s">
        <v>545</v>
      </c>
      <c r="D73">
        <v>1961</v>
      </c>
      <c r="J73">
        <v>13</v>
      </c>
    </row>
    <row r="74" spans="1:10" ht="12.75">
      <c r="A74" t="s">
        <v>546</v>
      </c>
      <c r="B74" t="s">
        <v>50</v>
      </c>
      <c r="C74" t="s">
        <v>72</v>
      </c>
      <c r="D74">
        <v>1959</v>
      </c>
      <c r="J74">
        <v>12</v>
      </c>
    </row>
    <row r="75" spans="1:10" ht="12.75">
      <c r="A75" t="s">
        <v>528</v>
      </c>
      <c r="B75" t="s">
        <v>529</v>
      </c>
      <c r="C75" t="s">
        <v>530</v>
      </c>
      <c r="D75">
        <v>1958</v>
      </c>
      <c r="J75">
        <v>11</v>
      </c>
    </row>
    <row r="76" spans="1:10" ht="12.75">
      <c r="A76" t="s">
        <v>229</v>
      </c>
      <c r="B76" t="s">
        <v>581</v>
      </c>
      <c r="C76" t="s">
        <v>122</v>
      </c>
      <c r="D76">
        <v>1963</v>
      </c>
      <c r="J76">
        <v>10</v>
      </c>
    </row>
    <row r="77" spans="1:10" ht="12.75">
      <c r="A77" t="s">
        <v>582</v>
      </c>
      <c r="B77" t="s">
        <v>81</v>
      </c>
      <c r="C77" t="s">
        <v>43</v>
      </c>
      <c r="D77">
        <v>1955</v>
      </c>
      <c r="J77">
        <v>9</v>
      </c>
    </row>
    <row r="78" spans="1:10" ht="12.75">
      <c r="A78" t="s">
        <v>586</v>
      </c>
      <c r="B78" t="s">
        <v>135</v>
      </c>
      <c r="C78" t="s">
        <v>587</v>
      </c>
      <c r="D78">
        <v>1956</v>
      </c>
      <c r="J78">
        <v>8</v>
      </c>
    </row>
    <row r="79" spans="1:10" ht="12.75">
      <c r="A79" t="s">
        <v>593</v>
      </c>
      <c r="B79" t="s">
        <v>105</v>
      </c>
      <c r="C79" t="s">
        <v>594</v>
      </c>
      <c r="D79">
        <v>1963</v>
      </c>
      <c r="J79">
        <v>7</v>
      </c>
    </row>
    <row r="80" spans="1:10" ht="12.75">
      <c r="A80" t="s">
        <v>588</v>
      </c>
      <c r="B80" t="s">
        <v>589</v>
      </c>
      <c r="C80" t="s">
        <v>590</v>
      </c>
      <c r="D80">
        <v>1958</v>
      </c>
      <c r="J80">
        <v>6</v>
      </c>
    </row>
    <row r="81" spans="1:11" ht="12.75">
      <c r="A81" t="s">
        <v>365</v>
      </c>
      <c r="B81" t="s">
        <v>135</v>
      </c>
      <c r="C81" t="s">
        <v>521</v>
      </c>
      <c r="D81">
        <v>1960</v>
      </c>
      <c r="K81">
        <v>30</v>
      </c>
    </row>
    <row r="82" spans="1:11" ht="12.75">
      <c r="A82" t="s">
        <v>99</v>
      </c>
      <c r="B82" t="s">
        <v>235</v>
      </c>
      <c r="C82" t="s">
        <v>100</v>
      </c>
      <c r="D82">
        <v>1959</v>
      </c>
      <c r="K82">
        <v>25</v>
      </c>
    </row>
    <row r="83" spans="1:11" ht="12.75">
      <c r="A83" t="s">
        <v>522</v>
      </c>
      <c r="B83" t="s">
        <v>287</v>
      </c>
      <c r="C83" t="s">
        <v>136</v>
      </c>
      <c r="D83">
        <v>1956</v>
      </c>
      <c r="K83">
        <v>21</v>
      </c>
    </row>
    <row r="84" spans="1:11" ht="12.75">
      <c r="A84" t="s">
        <v>536</v>
      </c>
      <c r="B84" t="s">
        <v>62</v>
      </c>
      <c r="C84" t="s">
        <v>917</v>
      </c>
      <c r="D84">
        <v>1962</v>
      </c>
      <c r="K84">
        <v>18</v>
      </c>
    </row>
    <row r="85" spans="1:11" ht="12.75">
      <c r="A85" t="s">
        <v>523</v>
      </c>
      <c r="B85" t="s">
        <v>50</v>
      </c>
      <c r="C85" t="s">
        <v>72</v>
      </c>
      <c r="D85">
        <v>1961</v>
      </c>
      <c r="K85">
        <v>16</v>
      </c>
    </row>
    <row r="86" spans="1:11" ht="12.75">
      <c r="A86" t="s">
        <v>531</v>
      </c>
      <c r="B86" t="s">
        <v>94</v>
      </c>
      <c r="C86" t="s">
        <v>205</v>
      </c>
      <c r="D86">
        <v>1956</v>
      </c>
      <c r="K86">
        <v>15</v>
      </c>
    </row>
    <row r="87" spans="1:11" ht="12.75">
      <c r="A87" t="s">
        <v>568</v>
      </c>
      <c r="B87" t="s">
        <v>484</v>
      </c>
      <c r="C87" t="s">
        <v>569</v>
      </c>
      <c r="D87">
        <v>1959</v>
      </c>
      <c r="K87">
        <v>14</v>
      </c>
    </row>
    <row r="88" spans="1:11" ht="12.75">
      <c r="A88" t="s">
        <v>99</v>
      </c>
      <c r="B88" t="s">
        <v>287</v>
      </c>
      <c r="C88" t="s">
        <v>100</v>
      </c>
      <c r="D88">
        <v>1960</v>
      </c>
      <c r="K88">
        <v>13</v>
      </c>
    </row>
    <row r="89" spans="1:11" ht="12.75">
      <c r="A89" t="s">
        <v>526</v>
      </c>
      <c r="B89" t="s">
        <v>135</v>
      </c>
      <c r="C89" t="s">
        <v>527</v>
      </c>
      <c r="D89">
        <v>1956</v>
      </c>
      <c r="K89">
        <v>12</v>
      </c>
    </row>
    <row r="90" spans="1:11" ht="12.75">
      <c r="A90" t="s">
        <v>197</v>
      </c>
      <c r="B90" t="s">
        <v>525</v>
      </c>
      <c r="C90" t="s">
        <v>116</v>
      </c>
      <c r="D90">
        <v>1958</v>
      </c>
      <c r="K90">
        <v>11</v>
      </c>
    </row>
    <row r="91" spans="1:11" ht="12.75">
      <c r="A91" t="s">
        <v>551</v>
      </c>
      <c r="B91" t="s">
        <v>160</v>
      </c>
      <c r="C91" t="s">
        <v>918</v>
      </c>
      <c r="D91">
        <v>1958</v>
      </c>
      <c r="K91">
        <v>10</v>
      </c>
    </row>
    <row r="92" spans="1:11" ht="12.75">
      <c r="A92" t="s">
        <v>553</v>
      </c>
      <c r="B92" t="s">
        <v>418</v>
      </c>
      <c r="C92" t="s">
        <v>72</v>
      </c>
      <c r="D92">
        <v>1963</v>
      </c>
      <c r="K92">
        <v>9</v>
      </c>
    </row>
    <row r="93" spans="1:11" ht="12.75">
      <c r="A93" t="s">
        <v>544</v>
      </c>
      <c r="B93" t="s">
        <v>418</v>
      </c>
      <c r="C93" t="s">
        <v>919</v>
      </c>
      <c r="D93">
        <v>1961</v>
      </c>
      <c r="K93">
        <v>8</v>
      </c>
    </row>
    <row r="94" spans="1:11" ht="12.75">
      <c r="A94" t="s">
        <v>546</v>
      </c>
      <c r="B94" t="s">
        <v>50</v>
      </c>
      <c r="C94" t="s">
        <v>72</v>
      </c>
      <c r="D94">
        <v>1959</v>
      </c>
      <c r="K94">
        <v>7</v>
      </c>
    </row>
    <row r="95" spans="1:11" ht="12.75">
      <c r="A95" t="s">
        <v>597</v>
      </c>
      <c r="B95" t="s">
        <v>94</v>
      </c>
      <c r="C95" t="s">
        <v>205</v>
      </c>
      <c r="D95">
        <v>1956</v>
      </c>
      <c r="K95">
        <v>6</v>
      </c>
    </row>
    <row r="96" spans="1:12" ht="12.75">
      <c r="A96" t="s">
        <v>365</v>
      </c>
      <c r="B96" t="s">
        <v>135</v>
      </c>
      <c r="C96" t="s">
        <v>521</v>
      </c>
      <c r="D96">
        <v>1960</v>
      </c>
      <c r="L96">
        <v>30</v>
      </c>
    </row>
    <row r="97" spans="1:12" ht="12.75">
      <c r="A97" t="s">
        <v>522</v>
      </c>
      <c r="B97" t="s">
        <v>287</v>
      </c>
      <c r="C97" t="s">
        <v>910</v>
      </c>
      <c r="D97">
        <v>1956</v>
      </c>
      <c r="L97">
        <v>25</v>
      </c>
    </row>
    <row r="98" spans="1:12" ht="12.75">
      <c r="A98" t="s">
        <v>532</v>
      </c>
      <c r="B98" t="s">
        <v>50</v>
      </c>
      <c r="C98" t="s">
        <v>920</v>
      </c>
      <c r="D98">
        <v>1963</v>
      </c>
      <c r="L98">
        <v>21</v>
      </c>
    </row>
    <row r="99" spans="1:12" ht="12.75">
      <c r="A99" t="s">
        <v>534</v>
      </c>
      <c r="B99" t="s">
        <v>235</v>
      </c>
      <c r="C99" t="s">
        <v>535</v>
      </c>
      <c r="D99">
        <v>1962</v>
      </c>
      <c r="L99">
        <v>18</v>
      </c>
    </row>
    <row r="100" spans="1:12" ht="12.75">
      <c r="A100" t="s">
        <v>526</v>
      </c>
      <c r="B100" t="s">
        <v>135</v>
      </c>
      <c r="C100" t="s">
        <v>921</v>
      </c>
      <c r="D100">
        <v>1956</v>
      </c>
      <c r="L100">
        <v>16</v>
      </c>
    </row>
    <row r="101" spans="1:12" ht="12.75">
      <c r="A101" t="s">
        <v>197</v>
      </c>
      <c r="B101" t="s">
        <v>525</v>
      </c>
      <c r="C101" t="s">
        <v>116</v>
      </c>
      <c r="D101">
        <v>1958</v>
      </c>
      <c r="L101">
        <v>15</v>
      </c>
    </row>
    <row r="102" spans="1:12" ht="12.75">
      <c r="A102" t="s">
        <v>166</v>
      </c>
      <c r="B102" t="s">
        <v>254</v>
      </c>
      <c r="C102" t="s">
        <v>168</v>
      </c>
      <c r="D102">
        <v>1958</v>
      </c>
      <c r="L102">
        <v>14</v>
      </c>
    </row>
    <row r="103" spans="1:12" ht="12.75">
      <c r="A103" t="s">
        <v>528</v>
      </c>
      <c r="B103" t="s">
        <v>529</v>
      </c>
      <c r="C103" t="s">
        <v>530</v>
      </c>
      <c r="D103">
        <v>1958</v>
      </c>
      <c r="L103">
        <v>13</v>
      </c>
    </row>
    <row r="104" spans="1:13" ht="12.75">
      <c r="A104" t="s">
        <v>523</v>
      </c>
      <c r="B104" t="s">
        <v>50</v>
      </c>
      <c r="C104" t="s">
        <v>72</v>
      </c>
      <c r="D104">
        <v>1961</v>
      </c>
      <c r="M104">
        <v>30</v>
      </c>
    </row>
    <row r="105" spans="1:13" ht="12.75">
      <c r="A105" t="s">
        <v>534</v>
      </c>
      <c r="B105" t="s">
        <v>235</v>
      </c>
      <c r="C105" t="s">
        <v>922</v>
      </c>
      <c r="D105">
        <v>1962</v>
      </c>
      <c r="M105">
        <v>25</v>
      </c>
    </row>
    <row r="106" spans="1:13" ht="12.75">
      <c r="A106" t="s">
        <v>166</v>
      </c>
      <c r="B106" t="s">
        <v>254</v>
      </c>
      <c r="C106" t="s">
        <v>168</v>
      </c>
      <c r="D106">
        <v>1958</v>
      </c>
      <c r="M106">
        <v>21</v>
      </c>
    </row>
    <row r="107" spans="1:13" ht="12.75">
      <c r="A107" t="s">
        <v>197</v>
      </c>
      <c r="B107" t="s">
        <v>525</v>
      </c>
      <c r="C107" t="s">
        <v>116</v>
      </c>
      <c r="D107">
        <v>1958</v>
      </c>
      <c r="M107">
        <v>18</v>
      </c>
    </row>
    <row r="108" spans="1:13" ht="12.75">
      <c r="A108" t="s">
        <v>528</v>
      </c>
      <c r="B108" t="s">
        <v>529</v>
      </c>
      <c r="C108" t="s">
        <v>530</v>
      </c>
      <c r="D108">
        <v>1958</v>
      </c>
      <c r="M108">
        <v>16</v>
      </c>
    </row>
    <row r="109" spans="1:14" ht="12.75">
      <c r="A109" t="s">
        <v>365</v>
      </c>
      <c r="B109" t="s">
        <v>135</v>
      </c>
      <c r="C109" t="s">
        <v>51</v>
      </c>
      <c r="D109">
        <v>1960</v>
      </c>
      <c r="N109">
        <v>30</v>
      </c>
    </row>
    <row r="110" spans="1:14" ht="12.75">
      <c r="A110" t="s">
        <v>522</v>
      </c>
      <c r="B110" t="s">
        <v>287</v>
      </c>
      <c r="C110" t="s">
        <v>910</v>
      </c>
      <c r="D110">
        <v>1956</v>
      </c>
      <c r="N110">
        <v>25</v>
      </c>
    </row>
    <row r="111" spans="1:14" ht="12.75">
      <c r="A111" t="s">
        <v>166</v>
      </c>
      <c r="B111" t="s">
        <v>254</v>
      </c>
      <c r="C111" t="s">
        <v>168</v>
      </c>
      <c r="D111">
        <v>1958</v>
      </c>
      <c r="N111">
        <v>21</v>
      </c>
    </row>
    <row r="112" spans="1:14" ht="12.75">
      <c r="A112" t="s">
        <v>197</v>
      </c>
      <c r="B112" t="s">
        <v>525</v>
      </c>
      <c r="C112" t="s">
        <v>116</v>
      </c>
      <c r="D112">
        <v>1958</v>
      </c>
      <c r="N112">
        <v>18</v>
      </c>
    </row>
    <row r="113" spans="1:14" ht="12.75">
      <c r="A113" t="s">
        <v>528</v>
      </c>
      <c r="B113" t="s">
        <v>529</v>
      </c>
      <c r="C113" t="s">
        <v>530</v>
      </c>
      <c r="D113">
        <v>1958</v>
      </c>
      <c r="N113">
        <v>16</v>
      </c>
    </row>
    <row r="114" spans="1:14" ht="12.75">
      <c r="A114" t="s">
        <v>73</v>
      </c>
      <c r="B114" t="s">
        <v>81</v>
      </c>
      <c r="C114" t="s">
        <v>560</v>
      </c>
      <c r="D114">
        <v>1954</v>
      </c>
      <c r="N114">
        <v>15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53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84"/>
  <sheetViews>
    <sheetView showZeros="0" view="pageBreakPreview" zoomScaleNormal="80" zoomScaleSheetLayoutView="100" workbookViewId="0" topLeftCell="A62">
      <selection activeCell="L90" sqref="L90"/>
    </sheetView>
  </sheetViews>
  <sheetFormatPr defaultColWidth="12.57421875" defaultRowHeight="12.75"/>
  <cols>
    <col min="1" max="16384" width="11.57421875" style="0" customWidth="1"/>
  </cols>
  <sheetData>
    <row r="1" spans="1:6" ht="12.75">
      <c r="A1" t="s">
        <v>651</v>
      </c>
      <c r="B1" t="s">
        <v>235</v>
      </c>
      <c r="C1" t="s">
        <v>652</v>
      </c>
      <c r="D1">
        <v>1952</v>
      </c>
      <c r="F1">
        <v>15</v>
      </c>
    </row>
    <row r="2" spans="1:5" ht="12.75">
      <c r="A2" t="s">
        <v>655</v>
      </c>
      <c r="B2" t="s">
        <v>199</v>
      </c>
      <c r="C2" t="s">
        <v>656</v>
      </c>
      <c r="D2">
        <v>1951</v>
      </c>
      <c r="E2">
        <v>14</v>
      </c>
    </row>
    <row r="3" spans="1:5" ht="12.75">
      <c r="A3" t="s">
        <v>372</v>
      </c>
      <c r="B3" t="s">
        <v>287</v>
      </c>
      <c r="C3" t="s">
        <v>923</v>
      </c>
      <c r="D3">
        <v>1942</v>
      </c>
      <c r="E3">
        <v>16</v>
      </c>
    </row>
    <row r="4" spans="1:6" ht="12.75">
      <c r="A4" t="s">
        <v>108</v>
      </c>
      <c r="B4" t="s">
        <v>235</v>
      </c>
      <c r="C4" t="s">
        <v>899</v>
      </c>
      <c r="D4">
        <v>1949</v>
      </c>
      <c r="E4">
        <v>13</v>
      </c>
      <c r="F4">
        <v>14</v>
      </c>
    </row>
    <row r="5" spans="1:6" ht="12.75">
      <c r="A5" t="s">
        <v>924</v>
      </c>
      <c r="B5" t="s">
        <v>484</v>
      </c>
      <c r="C5" t="s">
        <v>925</v>
      </c>
      <c r="D5">
        <v>1953</v>
      </c>
      <c r="F5">
        <v>30</v>
      </c>
    </row>
    <row r="6" spans="1:6" ht="12.75">
      <c r="A6" t="s">
        <v>622</v>
      </c>
      <c r="B6" t="s">
        <v>623</v>
      </c>
      <c r="C6" t="s">
        <v>926</v>
      </c>
      <c r="D6">
        <v>1951</v>
      </c>
      <c r="F6">
        <v>21</v>
      </c>
    </row>
    <row r="7" spans="1:5" ht="12.75">
      <c r="A7" t="s">
        <v>634</v>
      </c>
      <c r="B7" t="s">
        <v>199</v>
      </c>
      <c r="C7" t="s">
        <v>635</v>
      </c>
      <c r="D7">
        <v>1952</v>
      </c>
      <c r="E7">
        <v>30</v>
      </c>
    </row>
    <row r="8" spans="1:6" ht="12.75">
      <c r="A8" t="s">
        <v>620</v>
      </c>
      <c r="B8" t="s">
        <v>135</v>
      </c>
      <c r="C8" t="s">
        <v>927</v>
      </c>
      <c r="D8">
        <v>1953</v>
      </c>
      <c r="F8">
        <v>25</v>
      </c>
    </row>
    <row r="9" spans="1:6" ht="12.75">
      <c r="A9" t="s">
        <v>625</v>
      </c>
      <c r="B9" t="s">
        <v>81</v>
      </c>
      <c r="C9" t="s">
        <v>538</v>
      </c>
      <c r="D9">
        <v>1935</v>
      </c>
      <c r="E9">
        <v>12</v>
      </c>
      <c r="F9">
        <v>13</v>
      </c>
    </row>
    <row r="10" spans="1:5" ht="12.75">
      <c r="A10" t="s">
        <v>358</v>
      </c>
      <c r="B10" t="s">
        <v>160</v>
      </c>
      <c r="C10" t="s">
        <v>91</v>
      </c>
      <c r="D10">
        <v>1939</v>
      </c>
      <c r="E10">
        <v>21</v>
      </c>
    </row>
    <row r="11" spans="1:5" ht="12.75">
      <c r="A11" t="s">
        <v>653</v>
      </c>
      <c r="B11" t="s">
        <v>90</v>
      </c>
      <c r="C11" t="s">
        <v>91</v>
      </c>
      <c r="D11">
        <v>1947</v>
      </c>
      <c r="E11">
        <v>15</v>
      </c>
    </row>
    <row r="12" spans="1:6" ht="12.75">
      <c r="A12" t="s">
        <v>928</v>
      </c>
      <c r="B12" t="s">
        <v>135</v>
      </c>
      <c r="C12" t="s">
        <v>929</v>
      </c>
      <c r="D12">
        <v>1953</v>
      </c>
      <c r="F12">
        <v>18</v>
      </c>
    </row>
    <row r="13" spans="1:5" ht="12.75">
      <c r="A13" t="s">
        <v>641</v>
      </c>
      <c r="B13" t="s">
        <v>62</v>
      </c>
      <c r="C13" t="s">
        <v>642</v>
      </c>
      <c r="D13">
        <v>1953</v>
      </c>
      <c r="E13">
        <v>25</v>
      </c>
    </row>
    <row r="14" spans="1:5" ht="12.75">
      <c r="A14" t="s">
        <v>628</v>
      </c>
      <c r="B14" t="s">
        <v>81</v>
      </c>
      <c r="C14" t="s">
        <v>930</v>
      </c>
      <c r="D14">
        <v>1946</v>
      </c>
      <c r="E14">
        <v>18</v>
      </c>
    </row>
    <row r="15" spans="1:6" ht="12.75">
      <c r="A15" t="s">
        <v>648</v>
      </c>
      <c r="B15" t="s">
        <v>649</v>
      </c>
      <c r="C15" t="s">
        <v>650</v>
      </c>
      <c r="D15">
        <v>1939</v>
      </c>
      <c r="F15">
        <v>16</v>
      </c>
    </row>
    <row r="16" spans="1:5" ht="12.75">
      <c r="A16" t="s">
        <v>632</v>
      </c>
      <c r="B16" t="s">
        <v>62</v>
      </c>
      <c r="C16" t="s">
        <v>100</v>
      </c>
      <c r="D16">
        <v>1947</v>
      </c>
      <c r="E16">
        <v>11</v>
      </c>
    </row>
    <row r="17" spans="1:7" ht="12.75">
      <c r="A17" t="s">
        <v>616</v>
      </c>
      <c r="B17" t="s">
        <v>484</v>
      </c>
      <c r="C17" t="s">
        <v>43</v>
      </c>
      <c r="D17">
        <v>1953</v>
      </c>
      <c r="G17">
        <v>30</v>
      </c>
    </row>
    <row r="18" spans="1:7" ht="12.75">
      <c r="A18" t="s">
        <v>614</v>
      </c>
      <c r="B18" t="s">
        <v>615</v>
      </c>
      <c r="C18" t="s">
        <v>67</v>
      </c>
      <c r="D18">
        <v>1950</v>
      </c>
      <c r="G18">
        <v>25</v>
      </c>
    </row>
    <row r="19" spans="1:7" ht="12.75">
      <c r="A19" t="s">
        <v>617</v>
      </c>
      <c r="B19" t="s">
        <v>45</v>
      </c>
      <c r="C19" t="s">
        <v>43</v>
      </c>
      <c r="D19">
        <v>1949</v>
      </c>
      <c r="G19">
        <v>21</v>
      </c>
    </row>
    <row r="20" spans="1:7" ht="12.75">
      <c r="A20" t="s">
        <v>620</v>
      </c>
      <c r="B20" t="s">
        <v>135</v>
      </c>
      <c r="C20" t="s">
        <v>621</v>
      </c>
      <c r="D20">
        <v>1953</v>
      </c>
      <c r="G20">
        <v>18</v>
      </c>
    </row>
    <row r="21" spans="1:7" ht="12.75">
      <c r="A21" t="s">
        <v>618</v>
      </c>
      <c r="B21" t="s">
        <v>619</v>
      </c>
      <c r="C21" t="s">
        <v>43</v>
      </c>
      <c r="D21">
        <v>1952</v>
      </c>
      <c r="G21">
        <v>16</v>
      </c>
    </row>
    <row r="22" spans="1:7" ht="12.75">
      <c r="A22" t="s">
        <v>620</v>
      </c>
      <c r="B22" t="s">
        <v>287</v>
      </c>
      <c r="C22" t="s">
        <v>621</v>
      </c>
      <c r="D22">
        <v>1946</v>
      </c>
      <c r="G22">
        <v>15</v>
      </c>
    </row>
    <row r="23" spans="1:8" ht="12.75">
      <c r="A23" t="s">
        <v>614</v>
      </c>
      <c r="B23" t="s">
        <v>615</v>
      </c>
      <c r="C23" t="s">
        <v>67</v>
      </c>
      <c r="D23">
        <v>1950</v>
      </c>
      <c r="H23">
        <v>30</v>
      </c>
    </row>
    <row r="24" spans="1:8" ht="12.75">
      <c r="A24" t="s">
        <v>617</v>
      </c>
      <c r="B24" t="s">
        <v>45</v>
      </c>
      <c r="C24" t="s">
        <v>43</v>
      </c>
      <c r="D24">
        <v>1949</v>
      </c>
      <c r="H24">
        <v>25</v>
      </c>
    </row>
    <row r="25" spans="1:8" ht="12.75">
      <c r="A25" t="s">
        <v>620</v>
      </c>
      <c r="B25" t="s">
        <v>287</v>
      </c>
      <c r="C25" t="s">
        <v>621</v>
      </c>
      <c r="D25">
        <v>1946</v>
      </c>
      <c r="H25">
        <v>21</v>
      </c>
    </row>
    <row r="26" spans="1:8" ht="12.75">
      <c r="A26" t="s">
        <v>622</v>
      </c>
      <c r="B26" t="s">
        <v>623</v>
      </c>
      <c r="C26" t="s">
        <v>931</v>
      </c>
      <c r="D26">
        <v>1951</v>
      </c>
      <c r="H26">
        <v>18</v>
      </c>
    </row>
    <row r="27" spans="1:8" ht="12.75">
      <c r="A27" t="s">
        <v>260</v>
      </c>
      <c r="B27" t="s">
        <v>135</v>
      </c>
      <c r="C27" t="s">
        <v>932</v>
      </c>
      <c r="D27">
        <v>1953</v>
      </c>
      <c r="H27">
        <v>16</v>
      </c>
    </row>
    <row r="28" spans="1:8" ht="12.75">
      <c r="A28" t="s">
        <v>108</v>
      </c>
      <c r="B28" t="s">
        <v>235</v>
      </c>
      <c r="C28" t="s">
        <v>67</v>
      </c>
      <c r="D28">
        <v>1949</v>
      </c>
      <c r="H28">
        <v>15</v>
      </c>
    </row>
    <row r="29" spans="1:8" ht="12.75">
      <c r="A29" t="s">
        <v>625</v>
      </c>
      <c r="B29" t="s">
        <v>81</v>
      </c>
      <c r="C29" t="s">
        <v>933</v>
      </c>
      <c r="D29">
        <v>1935</v>
      </c>
      <c r="H29">
        <v>14</v>
      </c>
    </row>
    <row r="30" spans="1:9" ht="12.75">
      <c r="A30" t="s">
        <v>636</v>
      </c>
      <c r="B30" t="s">
        <v>637</v>
      </c>
      <c r="C30" t="s">
        <v>638</v>
      </c>
      <c r="D30">
        <v>1950</v>
      </c>
      <c r="I30">
        <v>30</v>
      </c>
    </row>
    <row r="31" spans="1:9" ht="12.75">
      <c r="A31" t="s">
        <v>616</v>
      </c>
      <c r="B31" t="s">
        <v>484</v>
      </c>
      <c r="C31" t="s">
        <v>934</v>
      </c>
      <c r="D31">
        <v>1953</v>
      </c>
      <c r="I31">
        <v>25</v>
      </c>
    </row>
    <row r="32" spans="1:9" ht="12.75">
      <c r="A32" t="s">
        <v>617</v>
      </c>
      <c r="B32" t="s">
        <v>45</v>
      </c>
      <c r="C32" t="s">
        <v>935</v>
      </c>
      <c r="D32">
        <v>1949</v>
      </c>
      <c r="I32">
        <v>21</v>
      </c>
    </row>
    <row r="33" spans="1:9" ht="12.75">
      <c r="A33" t="s">
        <v>626</v>
      </c>
      <c r="B33" t="s">
        <v>235</v>
      </c>
      <c r="C33" t="s">
        <v>627</v>
      </c>
      <c r="D33">
        <v>1953</v>
      </c>
      <c r="I33">
        <v>18</v>
      </c>
    </row>
    <row r="34" spans="1:9" ht="12.75">
      <c r="A34" t="s">
        <v>645</v>
      </c>
      <c r="B34" t="s">
        <v>646</v>
      </c>
      <c r="C34" t="s">
        <v>647</v>
      </c>
      <c r="D34">
        <v>1951</v>
      </c>
      <c r="I34">
        <v>16</v>
      </c>
    </row>
    <row r="35" spans="1:9" ht="12.75">
      <c r="A35" t="s">
        <v>654</v>
      </c>
      <c r="B35" t="s">
        <v>152</v>
      </c>
      <c r="C35" t="s">
        <v>255</v>
      </c>
      <c r="D35">
        <v>1950</v>
      </c>
      <c r="I35">
        <v>15</v>
      </c>
    </row>
    <row r="36" spans="1:9" ht="12.75">
      <c r="A36" t="s">
        <v>622</v>
      </c>
      <c r="B36" t="s">
        <v>623</v>
      </c>
      <c r="C36" t="s">
        <v>936</v>
      </c>
      <c r="D36">
        <v>1951</v>
      </c>
      <c r="I36">
        <v>14</v>
      </c>
    </row>
    <row r="37" spans="1:9" ht="12.75">
      <c r="A37" t="s">
        <v>660</v>
      </c>
      <c r="B37" t="s">
        <v>325</v>
      </c>
      <c r="C37" t="s">
        <v>255</v>
      </c>
      <c r="D37">
        <v>1951</v>
      </c>
      <c r="I37">
        <v>13</v>
      </c>
    </row>
    <row r="38" spans="1:9" ht="12.75">
      <c r="A38" t="s">
        <v>237</v>
      </c>
      <c r="B38" t="s">
        <v>238</v>
      </c>
      <c r="C38" t="s">
        <v>171</v>
      </c>
      <c r="D38">
        <v>1952</v>
      </c>
      <c r="I38">
        <v>12</v>
      </c>
    </row>
    <row r="39" spans="1:9" ht="12.75">
      <c r="A39" t="s">
        <v>618</v>
      </c>
      <c r="B39" t="s">
        <v>619</v>
      </c>
      <c r="C39" t="s">
        <v>43</v>
      </c>
      <c r="D39">
        <v>1952</v>
      </c>
      <c r="I39">
        <v>11</v>
      </c>
    </row>
    <row r="40" spans="1:9" ht="12.75">
      <c r="A40" t="s">
        <v>639</v>
      </c>
      <c r="B40" t="s">
        <v>287</v>
      </c>
      <c r="C40" t="s">
        <v>255</v>
      </c>
      <c r="D40">
        <v>1947</v>
      </c>
      <c r="I40">
        <v>10</v>
      </c>
    </row>
    <row r="41" spans="1:9" ht="12.75">
      <c r="A41" t="s">
        <v>630</v>
      </c>
      <c r="B41" t="s">
        <v>62</v>
      </c>
      <c r="C41" t="s">
        <v>631</v>
      </c>
      <c r="D41">
        <v>1953</v>
      </c>
      <c r="I41">
        <v>9</v>
      </c>
    </row>
    <row r="42" spans="1:9" ht="12.75">
      <c r="A42" t="s">
        <v>620</v>
      </c>
      <c r="B42" t="s">
        <v>287</v>
      </c>
      <c r="C42" t="s">
        <v>937</v>
      </c>
      <c r="D42">
        <v>1946</v>
      </c>
      <c r="I42">
        <v>8</v>
      </c>
    </row>
    <row r="43" spans="1:9" ht="12.75">
      <c r="A43" t="s">
        <v>668</v>
      </c>
      <c r="B43" t="s">
        <v>254</v>
      </c>
      <c r="C43" t="s">
        <v>669</v>
      </c>
      <c r="D43">
        <v>1949</v>
      </c>
      <c r="I43">
        <v>7</v>
      </c>
    </row>
    <row r="44" spans="1:9" ht="12.75">
      <c r="A44" t="s">
        <v>670</v>
      </c>
      <c r="B44" t="s">
        <v>62</v>
      </c>
      <c r="C44" t="s">
        <v>671</v>
      </c>
      <c r="D44">
        <v>1944</v>
      </c>
      <c r="I44">
        <v>6</v>
      </c>
    </row>
    <row r="45" spans="1:9" ht="12.75">
      <c r="A45" t="s">
        <v>672</v>
      </c>
      <c r="B45" t="s">
        <v>376</v>
      </c>
      <c r="C45" t="s">
        <v>673</v>
      </c>
      <c r="D45">
        <v>1952</v>
      </c>
      <c r="I45">
        <v>5</v>
      </c>
    </row>
    <row r="46" spans="1:9" ht="12.75">
      <c r="A46" t="s">
        <v>260</v>
      </c>
      <c r="B46" t="s">
        <v>135</v>
      </c>
      <c r="C46" t="s">
        <v>421</v>
      </c>
      <c r="D46">
        <v>1953</v>
      </c>
      <c r="I46">
        <v>4</v>
      </c>
    </row>
    <row r="47" spans="1:9" ht="12.75">
      <c r="A47" t="s">
        <v>674</v>
      </c>
      <c r="B47" t="s">
        <v>45</v>
      </c>
      <c r="C47" t="s">
        <v>171</v>
      </c>
      <c r="D47">
        <v>1947</v>
      </c>
      <c r="I47">
        <v>3</v>
      </c>
    </row>
    <row r="48" spans="1:10" ht="12.75">
      <c r="A48" t="s">
        <v>614</v>
      </c>
      <c r="B48" t="s">
        <v>615</v>
      </c>
      <c r="C48" t="s">
        <v>67</v>
      </c>
      <c r="D48">
        <v>1950</v>
      </c>
      <c r="J48">
        <v>30</v>
      </c>
    </row>
    <row r="49" spans="1:10" ht="12.75">
      <c r="A49" t="s">
        <v>617</v>
      </c>
      <c r="B49" t="s">
        <v>45</v>
      </c>
      <c r="C49" t="s">
        <v>43</v>
      </c>
      <c r="D49">
        <v>1949</v>
      </c>
      <c r="J49">
        <v>25</v>
      </c>
    </row>
    <row r="50" spans="1:10" ht="12.75">
      <c r="A50" t="s">
        <v>618</v>
      </c>
      <c r="B50" t="s">
        <v>619</v>
      </c>
      <c r="C50" t="s">
        <v>43</v>
      </c>
      <c r="D50">
        <v>1952</v>
      </c>
      <c r="J50">
        <v>21</v>
      </c>
    </row>
    <row r="51" spans="1:10" ht="12.75">
      <c r="A51" t="s">
        <v>459</v>
      </c>
      <c r="B51" t="s">
        <v>45</v>
      </c>
      <c r="C51" t="s">
        <v>317</v>
      </c>
      <c r="D51">
        <v>1951</v>
      </c>
      <c r="J51">
        <v>18</v>
      </c>
    </row>
    <row r="52" spans="1:10" ht="12.75">
      <c r="A52" t="s">
        <v>639</v>
      </c>
      <c r="B52" t="s">
        <v>287</v>
      </c>
      <c r="C52" t="s">
        <v>640</v>
      </c>
      <c r="D52">
        <v>1947</v>
      </c>
      <c r="J52">
        <v>16</v>
      </c>
    </row>
    <row r="53" spans="1:10" ht="12.75">
      <c r="A53" t="s">
        <v>630</v>
      </c>
      <c r="B53" t="s">
        <v>62</v>
      </c>
      <c r="C53" t="s">
        <v>631</v>
      </c>
      <c r="D53">
        <v>1953</v>
      </c>
      <c r="J53">
        <v>15</v>
      </c>
    </row>
    <row r="54" spans="1:10" ht="12.75">
      <c r="A54" t="s">
        <v>657</v>
      </c>
      <c r="B54" t="s">
        <v>658</v>
      </c>
      <c r="C54" t="s">
        <v>659</v>
      </c>
      <c r="D54">
        <v>1941</v>
      </c>
      <c r="J54">
        <v>14</v>
      </c>
    </row>
    <row r="55" spans="1:10" ht="12.75">
      <c r="A55" t="s">
        <v>260</v>
      </c>
      <c r="B55" t="s">
        <v>664</v>
      </c>
      <c r="C55" t="s">
        <v>665</v>
      </c>
      <c r="D55">
        <v>1939</v>
      </c>
      <c r="J55">
        <v>13</v>
      </c>
    </row>
    <row r="56" spans="1:10" ht="12.75">
      <c r="A56" t="s">
        <v>625</v>
      </c>
      <c r="B56" t="s">
        <v>81</v>
      </c>
      <c r="C56" t="s">
        <v>933</v>
      </c>
      <c r="D56">
        <v>1935</v>
      </c>
      <c r="J56">
        <v>12</v>
      </c>
    </row>
    <row r="57" spans="1:10" ht="12.75">
      <c r="A57" t="s">
        <v>666</v>
      </c>
      <c r="B57" t="s">
        <v>474</v>
      </c>
      <c r="C57" t="s">
        <v>295</v>
      </c>
      <c r="D57">
        <v>1950</v>
      </c>
      <c r="J57">
        <v>11</v>
      </c>
    </row>
    <row r="58" spans="1:10" ht="12.75">
      <c r="A58" t="s">
        <v>632</v>
      </c>
      <c r="B58" t="s">
        <v>62</v>
      </c>
      <c r="C58" t="s">
        <v>122</v>
      </c>
      <c r="D58">
        <v>1947</v>
      </c>
      <c r="J58">
        <v>10</v>
      </c>
    </row>
    <row r="59" spans="1:11" ht="12.75">
      <c r="A59" t="s">
        <v>626</v>
      </c>
      <c r="B59" t="s">
        <v>235</v>
      </c>
      <c r="C59" t="s">
        <v>938</v>
      </c>
      <c r="D59">
        <v>1953</v>
      </c>
      <c r="K59">
        <v>30</v>
      </c>
    </row>
    <row r="60" spans="1:11" ht="12.75">
      <c r="A60" t="s">
        <v>628</v>
      </c>
      <c r="B60" t="s">
        <v>81</v>
      </c>
      <c r="C60" t="s">
        <v>629</v>
      </c>
      <c r="D60">
        <v>1946</v>
      </c>
      <c r="K60">
        <v>25</v>
      </c>
    </row>
    <row r="61" spans="1:11" ht="12.75">
      <c r="A61" t="s">
        <v>358</v>
      </c>
      <c r="B61" t="s">
        <v>160</v>
      </c>
      <c r="C61" t="s">
        <v>939</v>
      </c>
      <c r="D61">
        <v>1939</v>
      </c>
      <c r="K61">
        <v>21</v>
      </c>
    </row>
    <row r="62" spans="1:11" ht="12.75">
      <c r="A62" t="s">
        <v>372</v>
      </c>
      <c r="B62" t="s">
        <v>287</v>
      </c>
      <c r="C62" t="s">
        <v>569</v>
      </c>
      <c r="D62">
        <v>1942</v>
      </c>
      <c r="K62">
        <v>18</v>
      </c>
    </row>
    <row r="63" spans="1:11" ht="12.75">
      <c r="A63" t="s">
        <v>108</v>
      </c>
      <c r="B63" t="s">
        <v>235</v>
      </c>
      <c r="C63" t="s">
        <v>54</v>
      </c>
      <c r="D63">
        <v>1949</v>
      </c>
      <c r="K63">
        <v>16</v>
      </c>
    </row>
    <row r="64" spans="1:11" ht="12.75">
      <c r="A64" t="s">
        <v>52</v>
      </c>
      <c r="B64" t="s">
        <v>81</v>
      </c>
      <c r="C64" t="s">
        <v>633</v>
      </c>
      <c r="D64">
        <v>1943</v>
      </c>
      <c r="K64">
        <v>15</v>
      </c>
    </row>
    <row r="65" spans="1:11" ht="12.75">
      <c r="A65" t="s">
        <v>625</v>
      </c>
      <c r="B65" t="s">
        <v>81</v>
      </c>
      <c r="C65" t="s">
        <v>72</v>
      </c>
      <c r="D65">
        <v>1935</v>
      </c>
      <c r="K65">
        <v>14</v>
      </c>
    </row>
    <row r="66" spans="1:11" ht="12.75">
      <c r="A66" t="s">
        <v>661</v>
      </c>
      <c r="B66" t="s">
        <v>662</v>
      </c>
      <c r="C66" t="s">
        <v>663</v>
      </c>
      <c r="D66">
        <v>1937</v>
      </c>
      <c r="K66">
        <v>13</v>
      </c>
    </row>
    <row r="67" spans="1:11" ht="12.75">
      <c r="A67" t="s">
        <v>632</v>
      </c>
      <c r="B67" t="s">
        <v>62</v>
      </c>
      <c r="C67" t="s">
        <v>633</v>
      </c>
      <c r="D67">
        <v>1947</v>
      </c>
      <c r="K67">
        <v>12</v>
      </c>
    </row>
    <row r="68" spans="1:11" ht="12.75">
      <c r="A68" t="s">
        <v>667</v>
      </c>
      <c r="B68" t="s">
        <v>59</v>
      </c>
      <c r="C68" t="s">
        <v>205</v>
      </c>
      <c r="D68">
        <v>1950</v>
      </c>
      <c r="K68">
        <v>10</v>
      </c>
    </row>
    <row r="69" spans="1:12" ht="12.75">
      <c r="A69" t="s">
        <v>614</v>
      </c>
      <c r="B69" t="s">
        <v>615</v>
      </c>
      <c r="C69" t="s">
        <v>67</v>
      </c>
      <c r="D69">
        <v>1950</v>
      </c>
      <c r="L69">
        <v>30</v>
      </c>
    </row>
    <row r="70" spans="1:12" ht="12.75">
      <c r="A70" t="s">
        <v>616</v>
      </c>
      <c r="B70" t="s">
        <v>484</v>
      </c>
      <c r="C70" t="s">
        <v>43</v>
      </c>
      <c r="D70">
        <v>1953</v>
      </c>
      <c r="L70">
        <v>25</v>
      </c>
    </row>
    <row r="71" spans="1:12" ht="12.75">
      <c r="A71" t="s">
        <v>643</v>
      </c>
      <c r="B71" t="s">
        <v>62</v>
      </c>
      <c r="C71" t="s">
        <v>644</v>
      </c>
      <c r="D71">
        <v>1952</v>
      </c>
      <c r="L71">
        <v>21</v>
      </c>
    </row>
    <row r="72" spans="1:12" ht="12.75">
      <c r="A72" t="s">
        <v>622</v>
      </c>
      <c r="B72" t="s">
        <v>623</v>
      </c>
      <c r="C72" t="s">
        <v>624</v>
      </c>
      <c r="D72">
        <v>1951</v>
      </c>
      <c r="L72">
        <v>18</v>
      </c>
    </row>
    <row r="73" spans="1:12" ht="12.75">
      <c r="A73" t="s">
        <v>618</v>
      </c>
      <c r="B73" t="s">
        <v>619</v>
      </c>
      <c r="C73" t="s">
        <v>43</v>
      </c>
      <c r="D73">
        <v>1952</v>
      </c>
      <c r="L73">
        <v>16</v>
      </c>
    </row>
    <row r="74" spans="1:12" ht="12.75">
      <c r="A74" t="s">
        <v>620</v>
      </c>
      <c r="B74" t="s">
        <v>287</v>
      </c>
      <c r="C74" t="s">
        <v>621</v>
      </c>
      <c r="D74">
        <v>1946</v>
      </c>
      <c r="L74">
        <v>15</v>
      </c>
    </row>
    <row r="75" spans="1:13" ht="12.75">
      <c r="A75" t="s">
        <v>616</v>
      </c>
      <c r="B75" t="s">
        <v>484</v>
      </c>
      <c r="C75" t="s">
        <v>43</v>
      </c>
      <c r="D75">
        <v>1953</v>
      </c>
      <c r="M75">
        <v>30</v>
      </c>
    </row>
    <row r="76" spans="1:13" ht="12.75">
      <c r="A76" t="s">
        <v>614</v>
      </c>
      <c r="B76" t="s">
        <v>615</v>
      </c>
      <c r="C76" t="s">
        <v>67</v>
      </c>
      <c r="D76">
        <v>1950</v>
      </c>
      <c r="M76">
        <v>25</v>
      </c>
    </row>
    <row r="77" spans="1:13" ht="12.75">
      <c r="A77" t="s">
        <v>617</v>
      </c>
      <c r="B77" t="s">
        <v>45</v>
      </c>
      <c r="C77" t="s">
        <v>43</v>
      </c>
      <c r="D77">
        <v>1949</v>
      </c>
      <c r="M77">
        <v>21</v>
      </c>
    </row>
    <row r="78" spans="1:13" ht="12.75">
      <c r="A78" t="s">
        <v>620</v>
      </c>
      <c r="B78" t="s">
        <v>135</v>
      </c>
      <c r="C78" t="s">
        <v>621</v>
      </c>
      <c r="D78">
        <v>1953</v>
      </c>
      <c r="M78">
        <v>18</v>
      </c>
    </row>
    <row r="79" spans="1:13" ht="12.75">
      <c r="A79" t="s">
        <v>618</v>
      </c>
      <c r="B79" t="s">
        <v>619</v>
      </c>
      <c r="C79" t="s">
        <v>43</v>
      </c>
      <c r="D79">
        <v>1952</v>
      </c>
      <c r="M79">
        <v>16</v>
      </c>
    </row>
    <row r="80" spans="1:13" ht="12.75">
      <c r="A80" t="s">
        <v>620</v>
      </c>
      <c r="B80" t="s">
        <v>287</v>
      </c>
      <c r="C80" t="s">
        <v>621</v>
      </c>
      <c r="D80">
        <v>1946</v>
      </c>
      <c r="M80">
        <v>15</v>
      </c>
    </row>
    <row r="81" spans="1:13" ht="12.75">
      <c r="A81" t="s">
        <v>630</v>
      </c>
      <c r="B81" t="s">
        <v>62</v>
      </c>
      <c r="D81">
        <v>1953</v>
      </c>
      <c r="M81">
        <v>14</v>
      </c>
    </row>
    <row r="82" spans="1:13" ht="12.75">
      <c r="A82" t="s">
        <v>625</v>
      </c>
      <c r="B82" t="s">
        <v>81</v>
      </c>
      <c r="C82" t="s">
        <v>933</v>
      </c>
      <c r="D82">
        <v>1935</v>
      </c>
      <c r="M82">
        <v>13</v>
      </c>
    </row>
    <row r="83" spans="1:14" ht="12.75">
      <c r="A83" t="s">
        <v>614</v>
      </c>
      <c r="B83" t="s">
        <v>615</v>
      </c>
      <c r="C83" t="s">
        <v>67</v>
      </c>
      <c r="D83">
        <v>1950</v>
      </c>
      <c r="N83">
        <v>30</v>
      </c>
    </row>
    <row r="84" spans="1:14" ht="12.75">
      <c r="A84" t="s">
        <v>618</v>
      </c>
      <c r="B84" t="s">
        <v>619</v>
      </c>
      <c r="C84" t="s">
        <v>43</v>
      </c>
      <c r="D84">
        <v>1952</v>
      </c>
      <c r="N84">
        <v>25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53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70"/>
  <sheetViews>
    <sheetView showZeros="0" view="pageBreakPreview" zoomScaleNormal="80" zoomScaleSheetLayoutView="100" workbookViewId="0" topLeftCell="A47">
      <selection activeCell="A66" sqref="A66"/>
    </sheetView>
  </sheetViews>
  <sheetFormatPr defaultColWidth="12.57421875" defaultRowHeight="12.75"/>
  <cols>
    <col min="1" max="1" width="23.7109375" style="0" customWidth="1"/>
    <col min="2" max="16384" width="11.57421875" style="0" customWidth="1"/>
  </cols>
  <sheetData>
    <row r="1" spans="1:5" ht="12.75">
      <c r="A1" t="s">
        <v>685</v>
      </c>
      <c r="B1" t="s">
        <v>940</v>
      </c>
      <c r="C1" t="s">
        <v>148</v>
      </c>
      <c r="D1">
        <v>1986</v>
      </c>
      <c r="E1">
        <v>30</v>
      </c>
    </row>
    <row r="2" spans="1:5" ht="12.75">
      <c r="A2" t="s">
        <v>703</v>
      </c>
      <c r="B2" t="s">
        <v>704</v>
      </c>
      <c r="C2" t="s">
        <v>91</v>
      </c>
      <c r="D2">
        <v>1979</v>
      </c>
      <c r="E2">
        <v>25</v>
      </c>
    </row>
    <row r="3" spans="1:5" ht="12.75">
      <c r="A3" t="s">
        <v>710</v>
      </c>
      <c r="B3" t="s">
        <v>709</v>
      </c>
      <c r="C3" t="s">
        <v>91</v>
      </c>
      <c r="D3">
        <v>1986</v>
      </c>
      <c r="E3">
        <v>21</v>
      </c>
    </row>
    <row r="4" spans="1:5" ht="12.75">
      <c r="A4" t="s">
        <v>720</v>
      </c>
      <c r="B4" t="s">
        <v>700</v>
      </c>
      <c r="C4" t="s">
        <v>538</v>
      </c>
      <c r="D4">
        <v>1990</v>
      </c>
      <c r="E4">
        <v>18</v>
      </c>
    </row>
    <row r="5" spans="1:5" ht="12.75">
      <c r="A5" t="s">
        <v>727</v>
      </c>
      <c r="B5" t="s">
        <v>728</v>
      </c>
      <c r="C5" t="s">
        <v>729</v>
      </c>
      <c r="D5">
        <v>1982</v>
      </c>
      <c r="E5">
        <v>16</v>
      </c>
    </row>
    <row r="6" spans="1:5" ht="12.75">
      <c r="A6" t="s">
        <v>733</v>
      </c>
      <c r="B6" t="s">
        <v>734</v>
      </c>
      <c r="C6" t="s">
        <v>100</v>
      </c>
      <c r="D6">
        <v>1980</v>
      </c>
      <c r="E6">
        <v>15</v>
      </c>
    </row>
    <row r="7" spans="1:5" ht="12.75">
      <c r="A7" t="s">
        <v>740</v>
      </c>
      <c r="B7" t="s">
        <v>677</v>
      </c>
      <c r="C7" t="s">
        <v>707</v>
      </c>
      <c r="D7">
        <v>1981</v>
      </c>
      <c r="E7">
        <v>14</v>
      </c>
    </row>
    <row r="8" spans="1:5" ht="12.75">
      <c r="A8" t="s">
        <v>941</v>
      </c>
      <c r="B8" t="s">
        <v>689</v>
      </c>
      <c r="C8" t="s">
        <v>100</v>
      </c>
      <c r="D8">
        <v>1986</v>
      </c>
      <c r="E8">
        <v>13</v>
      </c>
    </row>
    <row r="9" spans="1:5" ht="12.75">
      <c r="A9" t="s">
        <v>750</v>
      </c>
      <c r="B9" t="s">
        <v>751</v>
      </c>
      <c r="C9" t="s">
        <v>202</v>
      </c>
      <c r="D9">
        <v>1981</v>
      </c>
      <c r="E9">
        <v>12</v>
      </c>
    </row>
    <row r="10" spans="1:5" ht="12.75">
      <c r="A10" t="s">
        <v>942</v>
      </c>
      <c r="B10" t="s">
        <v>698</v>
      </c>
      <c r="C10" t="s">
        <v>100</v>
      </c>
      <c r="D10">
        <v>1984</v>
      </c>
      <c r="E10">
        <v>11</v>
      </c>
    </row>
    <row r="11" spans="1:5" ht="12.75">
      <c r="A11" t="s">
        <v>708</v>
      </c>
      <c r="B11" t="s">
        <v>709</v>
      </c>
      <c r="C11" t="s">
        <v>707</v>
      </c>
      <c r="D11">
        <v>1993</v>
      </c>
      <c r="E11">
        <v>10</v>
      </c>
    </row>
    <row r="12" spans="1:5" ht="12.75">
      <c r="A12" t="s">
        <v>706</v>
      </c>
      <c r="B12" t="s">
        <v>698</v>
      </c>
      <c r="C12" t="s">
        <v>707</v>
      </c>
      <c r="D12">
        <v>1980</v>
      </c>
      <c r="E12">
        <v>9</v>
      </c>
    </row>
    <row r="13" spans="1:5" ht="12.75">
      <c r="A13" t="s">
        <v>759</v>
      </c>
      <c r="B13" t="s">
        <v>735</v>
      </c>
      <c r="C13" t="s">
        <v>100</v>
      </c>
      <c r="D13">
        <v>1980</v>
      </c>
      <c r="E13">
        <v>8</v>
      </c>
    </row>
    <row r="14" spans="1:5" ht="12.75">
      <c r="A14" t="s">
        <v>760</v>
      </c>
      <c r="B14" t="s">
        <v>761</v>
      </c>
      <c r="C14" t="s">
        <v>762</v>
      </c>
      <c r="D14">
        <v>1988</v>
      </c>
      <c r="E14">
        <v>7</v>
      </c>
    </row>
    <row r="15" spans="1:5" ht="12.75">
      <c r="A15" t="s">
        <v>763</v>
      </c>
      <c r="B15" t="s">
        <v>764</v>
      </c>
      <c r="C15" t="s">
        <v>100</v>
      </c>
      <c r="D15">
        <v>1987</v>
      </c>
      <c r="E15">
        <v>6</v>
      </c>
    </row>
    <row r="16" spans="1:5" ht="12.75">
      <c r="A16" t="s">
        <v>765</v>
      </c>
      <c r="B16" t="s">
        <v>700</v>
      </c>
      <c r="C16" t="s">
        <v>202</v>
      </c>
      <c r="D16">
        <v>1987</v>
      </c>
      <c r="E16">
        <v>5</v>
      </c>
    </row>
    <row r="17" spans="1:5" ht="12.75">
      <c r="A17" t="s">
        <v>692</v>
      </c>
      <c r="B17" t="s">
        <v>678</v>
      </c>
      <c r="C17" t="s">
        <v>113</v>
      </c>
      <c r="D17">
        <v>1974</v>
      </c>
      <c r="E17">
        <v>30</v>
      </c>
    </row>
    <row r="18" spans="1:7" ht="12.75">
      <c r="A18" t="s">
        <v>679</v>
      </c>
      <c r="B18" t="s">
        <v>680</v>
      </c>
      <c r="C18" t="s">
        <v>72</v>
      </c>
      <c r="D18">
        <v>1993</v>
      </c>
      <c r="G18">
        <v>30</v>
      </c>
    </row>
    <row r="19" spans="1:7" ht="12.75">
      <c r="A19" t="s">
        <v>699</v>
      </c>
      <c r="B19" t="s">
        <v>700</v>
      </c>
      <c r="C19" t="s">
        <v>122</v>
      </c>
      <c r="D19">
        <v>1984</v>
      </c>
      <c r="G19">
        <v>25</v>
      </c>
    </row>
    <row r="20" spans="1:7" ht="12.75">
      <c r="A20" t="s">
        <v>711</v>
      </c>
      <c r="B20" t="s">
        <v>712</v>
      </c>
      <c r="C20" t="s">
        <v>122</v>
      </c>
      <c r="D20">
        <v>1989</v>
      </c>
      <c r="G20">
        <v>21</v>
      </c>
    </row>
    <row r="21" spans="1:7" ht="12.75">
      <c r="A21" t="s">
        <v>690</v>
      </c>
      <c r="B21" t="s">
        <v>691</v>
      </c>
      <c r="C21" t="s">
        <v>122</v>
      </c>
      <c r="D21">
        <v>1986</v>
      </c>
      <c r="G21">
        <v>18</v>
      </c>
    </row>
    <row r="22" spans="1:7" ht="12.75">
      <c r="A22" t="s">
        <v>725</v>
      </c>
      <c r="B22" t="s">
        <v>726</v>
      </c>
      <c r="C22" t="s">
        <v>60</v>
      </c>
      <c r="D22">
        <v>1982</v>
      </c>
      <c r="G22">
        <v>16</v>
      </c>
    </row>
    <row r="23" spans="1:8" ht="12.75">
      <c r="A23" t="s">
        <v>684</v>
      </c>
      <c r="B23" t="s">
        <v>683</v>
      </c>
      <c r="C23" t="s">
        <v>43</v>
      </c>
      <c r="D23">
        <v>1997</v>
      </c>
      <c r="H23">
        <v>30</v>
      </c>
    </row>
    <row r="24" spans="1:8" ht="12.75">
      <c r="A24" t="s">
        <v>676</v>
      </c>
      <c r="B24" t="s">
        <v>677</v>
      </c>
      <c r="C24" t="s">
        <v>57</v>
      </c>
      <c r="D24">
        <v>2002</v>
      </c>
      <c r="H24">
        <v>25</v>
      </c>
    </row>
    <row r="25" spans="1:8" ht="12.75">
      <c r="A25" t="s">
        <v>676</v>
      </c>
      <c r="B25" t="s">
        <v>678</v>
      </c>
      <c r="C25" t="s">
        <v>57</v>
      </c>
      <c r="D25">
        <v>2005</v>
      </c>
      <c r="H25">
        <v>21</v>
      </c>
    </row>
    <row r="26" spans="1:9" ht="12.75">
      <c r="A26" t="s">
        <v>694</v>
      </c>
      <c r="B26" t="s">
        <v>677</v>
      </c>
      <c r="C26" t="s">
        <v>432</v>
      </c>
      <c r="D26">
        <v>1997</v>
      </c>
      <c r="I26">
        <v>30</v>
      </c>
    </row>
    <row r="27" spans="1:9" ht="12.75">
      <c r="A27" t="s">
        <v>694</v>
      </c>
      <c r="B27" t="s">
        <v>705</v>
      </c>
      <c r="C27" t="s">
        <v>432</v>
      </c>
      <c r="D27">
        <v>1991</v>
      </c>
      <c r="I27">
        <v>25</v>
      </c>
    </row>
    <row r="28" spans="1:9" ht="12.75">
      <c r="A28" t="s">
        <v>685</v>
      </c>
      <c r="B28" t="s">
        <v>686</v>
      </c>
      <c r="C28" t="s">
        <v>687</v>
      </c>
      <c r="D28">
        <v>1986</v>
      </c>
      <c r="I28">
        <v>21</v>
      </c>
    </row>
    <row r="29" spans="1:9" ht="12.75">
      <c r="A29" t="s">
        <v>715</v>
      </c>
      <c r="B29" t="s">
        <v>716</v>
      </c>
      <c r="C29" t="s">
        <v>717</v>
      </c>
      <c r="D29">
        <v>1993</v>
      </c>
      <c r="I29">
        <v>18</v>
      </c>
    </row>
    <row r="30" spans="1:9" ht="12.75">
      <c r="A30" t="s">
        <v>723</v>
      </c>
      <c r="B30" t="s">
        <v>724</v>
      </c>
      <c r="C30" t="s">
        <v>255</v>
      </c>
      <c r="D30">
        <v>1981</v>
      </c>
      <c r="I30">
        <v>16</v>
      </c>
    </row>
    <row r="31" spans="1:9" ht="12.75">
      <c r="A31" t="s">
        <v>739</v>
      </c>
      <c r="B31" t="s">
        <v>709</v>
      </c>
      <c r="C31" t="s">
        <v>136</v>
      </c>
      <c r="D31">
        <v>1990</v>
      </c>
      <c r="I31">
        <v>15</v>
      </c>
    </row>
    <row r="32" spans="1:9" ht="12.75">
      <c r="A32" t="s">
        <v>741</v>
      </c>
      <c r="B32" t="s">
        <v>700</v>
      </c>
      <c r="C32" t="s">
        <v>742</v>
      </c>
      <c r="D32">
        <v>1986</v>
      </c>
      <c r="I32">
        <v>14</v>
      </c>
    </row>
    <row r="33" spans="1:9" ht="12.75">
      <c r="A33" t="s">
        <v>744</v>
      </c>
      <c r="B33" t="s">
        <v>696</v>
      </c>
      <c r="C33" t="s">
        <v>745</v>
      </c>
      <c r="D33">
        <v>1981</v>
      </c>
      <c r="I33">
        <v>13</v>
      </c>
    </row>
    <row r="34" spans="1:9" ht="12.75">
      <c r="A34" t="s">
        <v>746</v>
      </c>
      <c r="B34" t="s">
        <v>747</v>
      </c>
      <c r="C34" t="s">
        <v>171</v>
      </c>
      <c r="D34">
        <v>1985</v>
      </c>
      <c r="I34">
        <v>12</v>
      </c>
    </row>
    <row r="35" spans="1:9" ht="12.75">
      <c r="A35" t="s">
        <v>753</v>
      </c>
      <c r="B35" t="s">
        <v>726</v>
      </c>
      <c r="C35" t="s">
        <v>400</v>
      </c>
      <c r="D35">
        <v>1987</v>
      </c>
      <c r="I35">
        <v>11</v>
      </c>
    </row>
    <row r="36" spans="1:9" ht="12.75">
      <c r="A36" t="s">
        <v>756</v>
      </c>
      <c r="B36" t="s">
        <v>757</v>
      </c>
      <c r="C36" t="s">
        <v>758</v>
      </c>
      <c r="D36">
        <v>1986</v>
      </c>
      <c r="I36">
        <v>10</v>
      </c>
    </row>
    <row r="37" spans="1:9" ht="12.75">
      <c r="A37" t="s">
        <v>679</v>
      </c>
      <c r="B37" t="s">
        <v>680</v>
      </c>
      <c r="C37" t="s">
        <v>943</v>
      </c>
      <c r="D37">
        <v>1993</v>
      </c>
      <c r="I37">
        <v>9</v>
      </c>
    </row>
    <row r="38" spans="1:10" ht="12.75">
      <c r="A38" t="s">
        <v>455</v>
      </c>
      <c r="B38" t="s">
        <v>693</v>
      </c>
      <c r="C38" t="s">
        <v>457</v>
      </c>
      <c r="D38">
        <v>1998</v>
      </c>
      <c r="J38">
        <v>30</v>
      </c>
    </row>
    <row r="39" spans="1:10" ht="12.75">
      <c r="A39" t="s">
        <v>683</v>
      </c>
      <c r="B39" t="s">
        <v>684</v>
      </c>
      <c r="C39" t="s">
        <v>43</v>
      </c>
      <c r="D39">
        <v>1997</v>
      </c>
      <c r="J39">
        <v>25</v>
      </c>
    </row>
    <row r="40" spans="1:10" ht="12.75">
      <c r="A40" t="s">
        <v>679</v>
      </c>
      <c r="B40" t="s">
        <v>680</v>
      </c>
      <c r="C40" t="s">
        <v>72</v>
      </c>
      <c r="D40">
        <v>1993</v>
      </c>
      <c r="J40">
        <v>21</v>
      </c>
    </row>
    <row r="41" spans="1:10" ht="12.75">
      <c r="A41" t="s">
        <v>944</v>
      </c>
      <c r="B41" t="s">
        <v>682</v>
      </c>
      <c r="C41" t="s">
        <v>122</v>
      </c>
      <c r="D41">
        <v>1979</v>
      </c>
      <c r="J41">
        <v>18</v>
      </c>
    </row>
    <row r="42" spans="1:10" ht="12.75">
      <c r="A42" t="s">
        <v>721</v>
      </c>
      <c r="B42" t="s">
        <v>722</v>
      </c>
      <c r="C42" t="s">
        <v>122</v>
      </c>
      <c r="D42">
        <v>1988</v>
      </c>
      <c r="J42">
        <v>16</v>
      </c>
    </row>
    <row r="43" spans="1:10" ht="12.75">
      <c r="A43" t="s">
        <v>706</v>
      </c>
      <c r="B43" t="s">
        <v>735</v>
      </c>
      <c r="C43" t="s">
        <v>60</v>
      </c>
      <c r="D43">
        <v>1996</v>
      </c>
      <c r="J43">
        <v>15</v>
      </c>
    </row>
    <row r="44" spans="1:10" ht="12.75">
      <c r="A44" t="s">
        <v>941</v>
      </c>
      <c r="B44" t="s">
        <v>689</v>
      </c>
      <c r="C44" t="s">
        <v>100</v>
      </c>
      <c r="D44">
        <v>1986</v>
      </c>
      <c r="J44">
        <v>14</v>
      </c>
    </row>
    <row r="45" spans="1:10" ht="12.75">
      <c r="A45" t="s">
        <v>743</v>
      </c>
      <c r="B45" t="s">
        <v>696</v>
      </c>
      <c r="C45" t="s">
        <v>100</v>
      </c>
      <c r="D45">
        <v>1983</v>
      </c>
      <c r="J45">
        <v>13</v>
      </c>
    </row>
    <row r="46" spans="1:10" ht="12.75">
      <c r="A46" t="s">
        <v>676</v>
      </c>
      <c r="B46" t="s">
        <v>677</v>
      </c>
      <c r="C46" t="s">
        <v>57</v>
      </c>
      <c r="D46">
        <v>2002</v>
      </c>
      <c r="J46">
        <v>12</v>
      </c>
    </row>
    <row r="47" spans="1:10" ht="12.75">
      <c r="A47" t="s">
        <v>380</v>
      </c>
      <c r="B47" t="s">
        <v>752</v>
      </c>
      <c r="C47" t="s">
        <v>382</v>
      </c>
      <c r="D47">
        <v>1984</v>
      </c>
      <c r="J47">
        <v>11</v>
      </c>
    </row>
    <row r="48" spans="1:11" ht="12.75">
      <c r="A48" t="s">
        <v>695</v>
      </c>
      <c r="B48" t="s">
        <v>696</v>
      </c>
      <c r="C48" t="s">
        <v>72</v>
      </c>
      <c r="D48">
        <v>1996</v>
      </c>
      <c r="K48">
        <v>30</v>
      </c>
    </row>
    <row r="49" spans="1:11" ht="12.75">
      <c r="A49" t="s">
        <v>701</v>
      </c>
      <c r="B49" t="s">
        <v>702</v>
      </c>
      <c r="C49" t="s">
        <v>72</v>
      </c>
      <c r="D49">
        <v>1998</v>
      </c>
      <c r="K49">
        <v>25</v>
      </c>
    </row>
    <row r="50" spans="1:11" ht="12.75">
      <c r="A50" t="s">
        <v>688</v>
      </c>
      <c r="B50" t="s">
        <v>689</v>
      </c>
      <c r="C50" t="s">
        <v>205</v>
      </c>
      <c r="D50">
        <v>1986</v>
      </c>
      <c r="K50">
        <v>21</v>
      </c>
    </row>
    <row r="51" spans="1:11" ht="12.75">
      <c r="A51" t="s">
        <v>713</v>
      </c>
      <c r="B51" t="s">
        <v>689</v>
      </c>
      <c r="C51" t="s">
        <v>714</v>
      </c>
      <c r="D51">
        <v>1998</v>
      </c>
      <c r="K51">
        <v>18</v>
      </c>
    </row>
    <row r="52" spans="1:11" ht="12.75">
      <c r="A52" t="s">
        <v>697</v>
      </c>
      <c r="B52" t="s">
        <v>698</v>
      </c>
      <c r="C52" t="s">
        <v>205</v>
      </c>
      <c r="D52">
        <v>1984</v>
      </c>
      <c r="K52">
        <v>16</v>
      </c>
    </row>
    <row r="53" spans="1:11" ht="12.75">
      <c r="A53" t="s">
        <v>736</v>
      </c>
      <c r="B53" t="s">
        <v>737</v>
      </c>
      <c r="C53" t="s">
        <v>738</v>
      </c>
      <c r="D53">
        <v>1994</v>
      </c>
      <c r="K53">
        <v>15</v>
      </c>
    </row>
    <row r="54" spans="1:11" ht="12.75">
      <c r="A54" t="s">
        <v>706</v>
      </c>
      <c r="B54" t="s">
        <v>698</v>
      </c>
      <c r="C54" t="s">
        <v>738</v>
      </c>
      <c r="D54">
        <v>1980</v>
      </c>
      <c r="K54">
        <v>14</v>
      </c>
    </row>
    <row r="55" spans="1:11" ht="12.75">
      <c r="A55" t="s">
        <v>708</v>
      </c>
      <c r="B55" t="s">
        <v>709</v>
      </c>
      <c r="C55" t="s">
        <v>738</v>
      </c>
      <c r="D55">
        <v>1993</v>
      </c>
      <c r="K55">
        <v>13</v>
      </c>
    </row>
    <row r="56" spans="1:11" ht="12.75">
      <c r="A56" t="s">
        <v>748</v>
      </c>
      <c r="B56" t="s">
        <v>749</v>
      </c>
      <c r="C56" t="s">
        <v>205</v>
      </c>
      <c r="D56">
        <v>1983</v>
      </c>
      <c r="K56">
        <v>12</v>
      </c>
    </row>
    <row r="57" spans="1:11" ht="12.75">
      <c r="A57" t="s">
        <v>754</v>
      </c>
      <c r="B57" t="s">
        <v>755</v>
      </c>
      <c r="C57" t="s">
        <v>205</v>
      </c>
      <c r="D57">
        <v>2003</v>
      </c>
      <c r="K57">
        <v>11</v>
      </c>
    </row>
    <row r="58" spans="1:12" ht="12.75">
      <c r="A58" t="s">
        <v>676</v>
      </c>
      <c r="B58" t="s">
        <v>677</v>
      </c>
      <c r="C58" t="s">
        <v>57</v>
      </c>
      <c r="D58">
        <v>2002</v>
      </c>
      <c r="L58">
        <v>30</v>
      </c>
    </row>
    <row r="59" spans="1:12" ht="12.75">
      <c r="A59" t="s">
        <v>679</v>
      </c>
      <c r="B59" t="s">
        <v>680</v>
      </c>
      <c r="C59" t="s">
        <v>72</v>
      </c>
      <c r="D59">
        <v>1993</v>
      </c>
      <c r="L59">
        <v>21</v>
      </c>
    </row>
    <row r="60" spans="1:12" ht="12.75">
      <c r="A60" t="s">
        <v>676</v>
      </c>
      <c r="B60" t="s">
        <v>678</v>
      </c>
      <c r="C60" t="s">
        <v>57</v>
      </c>
      <c r="D60">
        <v>2005</v>
      </c>
      <c r="L60">
        <v>18</v>
      </c>
    </row>
    <row r="61" spans="1:12" ht="12.75">
      <c r="A61" t="s">
        <v>732</v>
      </c>
      <c r="B61" t="s">
        <v>698</v>
      </c>
      <c r="C61" t="s">
        <v>60</v>
      </c>
      <c r="D61">
        <v>1982</v>
      </c>
      <c r="L61">
        <v>16</v>
      </c>
    </row>
    <row r="62" spans="1:12" ht="12.75">
      <c r="A62" t="s">
        <v>681</v>
      </c>
      <c r="B62" t="s">
        <v>682</v>
      </c>
      <c r="C62" t="s">
        <v>122</v>
      </c>
      <c r="D62">
        <v>1979</v>
      </c>
      <c r="L62">
        <v>25</v>
      </c>
    </row>
    <row r="63" spans="1:13" ht="12.75">
      <c r="A63" t="s">
        <v>676</v>
      </c>
      <c r="B63" t="s">
        <v>677</v>
      </c>
      <c r="C63" t="s">
        <v>897</v>
      </c>
      <c r="D63">
        <v>2002</v>
      </c>
      <c r="M63">
        <v>30</v>
      </c>
    </row>
    <row r="64" spans="1:13" ht="12.75">
      <c r="A64" t="s">
        <v>676</v>
      </c>
      <c r="B64" t="s">
        <v>678</v>
      </c>
      <c r="C64" t="s">
        <v>897</v>
      </c>
      <c r="D64">
        <v>2005</v>
      </c>
      <c r="M64">
        <v>25</v>
      </c>
    </row>
    <row r="65" spans="1:13" ht="12.75">
      <c r="A65" t="s">
        <v>690</v>
      </c>
      <c r="B65" t="s">
        <v>691</v>
      </c>
      <c r="C65" t="s">
        <v>60</v>
      </c>
      <c r="D65">
        <v>1986</v>
      </c>
      <c r="M65">
        <v>21</v>
      </c>
    </row>
    <row r="66" spans="1:14" ht="12.75">
      <c r="A66" t="s">
        <v>676</v>
      </c>
      <c r="B66" t="s">
        <v>677</v>
      </c>
      <c r="C66" t="s">
        <v>57</v>
      </c>
      <c r="D66">
        <v>2002</v>
      </c>
      <c r="N66">
        <v>30</v>
      </c>
    </row>
    <row r="67" spans="1:14" ht="12.75">
      <c r="A67" t="s">
        <v>676</v>
      </c>
      <c r="B67" t="s">
        <v>678</v>
      </c>
      <c r="C67" t="s">
        <v>57</v>
      </c>
      <c r="D67">
        <v>2005</v>
      </c>
      <c r="N67">
        <v>25</v>
      </c>
    </row>
    <row r="68" spans="1:14" ht="12.75">
      <c r="A68" t="s">
        <v>681</v>
      </c>
      <c r="B68" t="s">
        <v>682</v>
      </c>
      <c r="D68">
        <v>1979</v>
      </c>
      <c r="N68">
        <v>21</v>
      </c>
    </row>
    <row r="69" spans="1:14" ht="12.75">
      <c r="A69" t="s">
        <v>718</v>
      </c>
      <c r="B69" t="s">
        <v>719</v>
      </c>
      <c r="C69" t="s">
        <v>60</v>
      </c>
      <c r="D69">
        <v>1991</v>
      </c>
      <c r="N69">
        <v>18</v>
      </c>
    </row>
    <row r="70" spans="1:14" ht="12.75">
      <c r="A70" t="s">
        <v>730</v>
      </c>
      <c r="B70" t="s">
        <v>731</v>
      </c>
      <c r="C70" t="s">
        <v>60</v>
      </c>
      <c r="D70">
        <v>1987</v>
      </c>
      <c r="N70">
        <v>16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4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103"/>
  <sheetViews>
    <sheetView showZeros="0" view="pageBreakPreview" zoomScaleNormal="80" zoomScaleSheetLayoutView="100" workbookViewId="0" topLeftCell="A92">
      <selection activeCell="A98" sqref="A98"/>
    </sheetView>
  </sheetViews>
  <sheetFormatPr defaultColWidth="12.57421875" defaultRowHeight="12.75"/>
  <cols>
    <col min="1" max="2" width="11.57421875" style="0" customWidth="1"/>
    <col min="3" max="3" width="16.7109375" style="0" customWidth="1"/>
    <col min="4" max="16384" width="11.57421875" style="0" customWidth="1"/>
  </cols>
  <sheetData>
    <row r="1" spans="1:5" ht="12.75">
      <c r="A1" t="s">
        <v>802</v>
      </c>
      <c r="B1" t="s">
        <v>803</v>
      </c>
      <c r="C1" t="s">
        <v>804</v>
      </c>
      <c r="D1">
        <v>1975</v>
      </c>
      <c r="E1">
        <v>16</v>
      </c>
    </row>
    <row r="2" spans="1:6" ht="12.75">
      <c r="A2" t="s">
        <v>945</v>
      </c>
      <c r="B2" t="s">
        <v>764</v>
      </c>
      <c r="C2" t="s">
        <v>946</v>
      </c>
      <c r="D2">
        <v>1978</v>
      </c>
      <c r="F2">
        <v>16</v>
      </c>
    </row>
    <row r="3" spans="1:6" ht="12.75">
      <c r="A3" t="s">
        <v>782</v>
      </c>
      <c r="B3" t="s">
        <v>783</v>
      </c>
      <c r="C3" t="s">
        <v>784</v>
      </c>
      <c r="D3">
        <v>1975</v>
      </c>
      <c r="F3">
        <v>30</v>
      </c>
    </row>
    <row r="4" spans="1:5" ht="12.75">
      <c r="A4" t="s">
        <v>767</v>
      </c>
      <c r="B4" t="s">
        <v>755</v>
      </c>
      <c r="C4" t="s">
        <v>947</v>
      </c>
      <c r="D4">
        <v>1972</v>
      </c>
      <c r="E4">
        <v>25</v>
      </c>
    </row>
    <row r="5" spans="1:6" ht="12.75">
      <c r="A5" t="s">
        <v>770</v>
      </c>
      <c r="B5" t="s">
        <v>771</v>
      </c>
      <c r="C5" t="s">
        <v>948</v>
      </c>
      <c r="D5">
        <v>1977</v>
      </c>
      <c r="F5">
        <v>18</v>
      </c>
    </row>
    <row r="6" spans="1:5" ht="12.75">
      <c r="A6" t="s">
        <v>774</v>
      </c>
      <c r="B6" t="s">
        <v>775</v>
      </c>
      <c r="C6" t="s">
        <v>949</v>
      </c>
      <c r="D6">
        <v>1975</v>
      </c>
      <c r="E6">
        <v>11</v>
      </c>
    </row>
    <row r="7" spans="1:6" ht="12.75">
      <c r="A7" t="s">
        <v>768</v>
      </c>
      <c r="B7" t="s">
        <v>769</v>
      </c>
      <c r="C7" t="s">
        <v>950</v>
      </c>
      <c r="D7">
        <v>1977</v>
      </c>
      <c r="E7">
        <v>30</v>
      </c>
      <c r="F7">
        <v>21</v>
      </c>
    </row>
    <row r="8" spans="1:5" ht="12.75">
      <c r="A8" t="s">
        <v>828</v>
      </c>
      <c r="B8" t="s">
        <v>677</v>
      </c>
      <c r="C8" t="s">
        <v>100</v>
      </c>
      <c r="D8">
        <v>1975</v>
      </c>
      <c r="E8">
        <v>13</v>
      </c>
    </row>
    <row r="9" spans="1:6" ht="12.75">
      <c r="A9" t="s">
        <v>817</v>
      </c>
      <c r="B9" t="s">
        <v>818</v>
      </c>
      <c r="C9" t="s">
        <v>153</v>
      </c>
      <c r="D9">
        <v>1973</v>
      </c>
      <c r="F9">
        <v>15</v>
      </c>
    </row>
    <row r="10" spans="1:6" ht="12.75">
      <c r="A10" t="s">
        <v>824</v>
      </c>
      <c r="B10" t="s">
        <v>825</v>
      </c>
      <c r="C10" t="s">
        <v>951</v>
      </c>
      <c r="D10">
        <v>1953</v>
      </c>
      <c r="F10">
        <v>13</v>
      </c>
    </row>
    <row r="11" spans="1:5" ht="12.75">
      <c r="A11" t="s">
        <v>780</v>
      </c>
      <c r="B11" t="s">
        <v>781</v>
      </c>
      <c r="C11" t="s">
        <v>257</v>
      </c>
      <c r="D11">
        <v>1974</v>
      </c>
      <c r="E11">
        <v>12</v>
      </c>
    </row>
    <row r="12" spans="1:6" ht="12.75">
      <c r="A12" t="s">
        <v>778</v>
      </c>
      <c r="B12" t="s">
        <v>761</v>
      </c>
      <c r="C12" t="s">
        <v>952</v>
      </c>
      <c r="D12">
        <v>1970</v>
      </c>
      <c r="F12">
        <v>25</v>
      </c>
    </row>
    <row r="13" spans="1:5" ht="12.75">
      <c r="A13" t="s">
        <v>850</v>
      </c>
      <c r="B13" t="s">
        <v>771</v>
      </c>
      <c r="C13" t="s">
        <v>276</v>
      </c>
      <c r="D13">
        <v>1974</v>
      </c>
      <c r="E13">
        <v>8</v>
      </c>
    </row>
    <row r="14" spans="1:5" ht="12.75">
      <c r="A14" t="s">
        <v>826</v>
      </c>
      <c r="B14" t="s">
        <v>751</v>
      </c>
      <c r="C14" t="s">
        <v>111</v>
      </c>
      <c r="D14">
        <v>1977</v>
      </c>
      <c r="E14">
        <v>14</v>
      </c>
    </row>
    <row r="15" spans="1:5" ht="12.75">
      <c r="A15" t="s">
        <v>821</v>
      </c>
      <c r="B15" t="s">
        <v>789</v>
      </c>
      <c r="C15" t="s">
        <v>276</v>
      </c>
      <c r="D15">
        <v>1978</v>
      </c>
      <c r="E15">
        <v>15</v>
      </c>
    </row>
    <row r="16" spans="1:6" ht="12.75">
      <c r="A16" t="s">
        <v>796</v>
      </c>
      <c r="B16" t="s">
        <v>797</v>
      </c>
      <c r="C16" t="s">
        <v>953</v>
      </c>
      <c r="D16">
        <v>1963</v>
      </c>
      <c r="F16" t="s">
        <v>113</v>
      </c>
    </row>
    <row r="17" spans="1:5" ht="12.75">
      <c r="A17" t="s">
        <v>791</v>
      </c>
      <c r="B17" t="s">
        <v>755</v>
      </c>
      <c r="C17" t="s">
        <v>190</v>
      </c>
      <c r="D17">
        <v>1973</v>
      </c>
      <c r="E17">
        <v>21</v>
      </c>
    </row>
    <row r="18" spans="1:5" ht="12.75">
      <c r="A18" t="s">
        <v>799</v>
      </c>
      <c r="B18" t="s">
        <v>800</v>
      </c>
      <c r="C18" t="s">
        <v>100</v>
      </c>
      <c r="D18">
        <v>1975</v>
      </c>
      <c r="E18">
        <v>18</v>
      </c>
    </row>
    <row r="19" spans="1:6" ht="12.75">
      <c r="A19" t="s">
        <v>807</v>
      </c>
      <c r="B19" t="s">
        <v>761</v>
      </c>
      <c r="C19" t="s">
        <v>954</v>
      </c>
      <c r="D19">
        <v>1976</v>
      </c>
      <c r="F19">
        <v>14</v>
      </c>
    </row>
    <row r="20" spans="1:5" ht="12.75">
      <c r="A20" t="s">
        <v>841</v>
      </c>
      <c r="B20" t="s">
        <v>682</v>
      </c>
      <c r="C20" t="s">
        <v>842</v>
      </c>
      <c r="D20">
        <v>1977</v>
      </c>
      <c r="E20">
        <v>9</v>
      </c>
    </row>
    <row r="21" spans="1:5" ht="12.75">
      <c r="A21" t="s">
        <v>787</v>
      </c>
      <c r="B21" t="s">
        <v>755</v>
      </c>
      <c r="C21" t="s">
        <v>707</v>
      </c>
      <c r="D21">
        <v>1977</v>
      </c>
      <c r="E21">
        <v>10</v>
      </c>
    </row>
    <row r="22" spans="1:7" ht="12.75">
      <c r="A22" t="s">
        <v>767</v>
      </c>
      <c r="B22" t="s">
        <v>755</v>
      </c>
      <c r="C22" t="s">
        <v>910</v>
      </c>
      <c r="D22">
        <v>1972</v>
      </c>
      <c r="G22">
        <v>30</v>
      </c>
    </row>
    <row r="23" spans="1:7" ht="12.75">
      <c r="A23" t="s">
        <v>768</v>
      </c>
      <c r="B23" t="s">
        <v>769</v>
      </c>
      <c r="C23" t="s">
        <v>51</v>
      </c>
      <c r="D23">
        <v>1977</v>
      </c>
      <c r="G23">
        <v>25</v>
      </c>
    </row>
    <row r="24" spans="1:7" ht="12.75">
      <c r="A24" t="s">
        <v>770</v>
      </c>
      <c r="B24" t="s">
        <v>771</v>
      </c>
      <c r="C24" t="s">
        <v>407</v>
      </c>
      <c r="D24">
        <v>1977</v>
      </c>
      <c r="G24">
        <v>21</v>
      </c>
    </row>
    <row r="25" spans="1:7" ht="12.75">
      <c r="A25" t="s">
        <v>772</v>
      </c>
      <c r="B25" t="s">
        <v>764</v>
      </c>
      <c r="C25" t="s">
        <v>773</v>
      </c>
      <c r="D25">
        <v>1978</v>
      </c>
      <c r="G25">
        <v>18</v>
      </c>
    </row>
    <row r="26" spans="1:7" ht="12.75">
      <c r="A26" t="s">
        <v>774</v>
      </c>
      <c r="B26" t="s">
        <v>775</v>
      </c>
      <c r="C26" t="s">
        <v>949</v>
      </c>
      <c r="D26">
        <v>1975</v>
      </c>
      <c r="G26">
        <v>16</v>
      </c>
    </row>
    <row r="27" spans="1:8" ht="12.75">
      <c r="A27" t="s">
        <v>767</v>
      </c>
      <c r="B27" t="s">
        <v>755</v>
      </c>
      <c r="C27" t="s">
        <v>910</v>
      </c>
      <c r="D27">
        <v>1972</v>
      </c>
      <c r="H27">
        <v>30</v>
      </c>
    </row>
    <row r="28" spans="1:8" ht="12.75">
      <c r="A28" t="s">
        <v>770</v>
      </c>
      <c r="B28" t="s">
        <v>771</v>
      </c>
      <c r="C28" t="s">
        <v>407</v>
      </c>
      <c r="D28">
        <v>1977</v>
      </c>
      <c r="H28">
        <v>25</v>
      </c>
    </row>
    <row r="29" spans="1:8" ht="12.75">
      <c r="A29" t="s">
        <v>772</v>
      </c>
      <c r="B29" t="s">
        <v>764</v>
      </c>
      <c r="C29" t="s">
        <v>773</v>
      </c>
      <c r="D29">
        <v>1978</v>
      </c>
      <c r="H29">
        <v>21</v>
      </c>
    </row>
    <row r="30" spans="1:8" ht="12.75">
      <c r="A30" t="s">
        <v>801</v>
      </c>
      <c r="B30" t="s">
        <v>764</v>
      </c>
      <c r="C30" t="s">
        <v>177</v>
      </c>
      <c r="D30">
        <v>1978</v>
      </c>
      <c r="H30">
        <v>18</v>
      </c>
    </row>
    <row r="31" spans="1:9" ht="12.75">
      <c r="A31" t="s">
        <v>778</v>
      </c>
      <c r="B31" t="s">
        <v>761</v>
      </c>
      <c r="C31" t="s">
        <v>477</v>
      </c>
      <c r="D31">
        <v>1970</v>
      </c>
      <c r="I31">
        <v>30</v>
      </c>
    </row>
    <row r="32" spans="1:9" ht="12.75">
      <c r="A32" t="s">
        <v>767</v>
      </c>
      <c r="B32" t="s">
        <v>955</v>
      </c>
      <c r="C32" t="s">
        <v>136</v>
      </c>
      <c r="D32">
        <v>1972</v>
      </c>
      <c r="I32">
        <v>25</v>
      </c>
    </row>
    <row r="33" spans="1:9" ht="12.75">
      <c r="A33" t="s">
        <v>788</v>
      </c>
      <c r="B33" t="s">
        <v>789</v>
      </c>
      <c r="C33" t="s">
        <v>790</v>
      </c>
      <c r="D33">
        <v>1966</v>
      </c>
      <c r="I33">
        <v>21</v>
      </c>
    </row>
    <row r="34" spans="1:9" ht="12.75">
      <c r="A34" t="s">
        <v>796</v>
      </c>
      <c r="B34" t="s">
        <v>797</v>
      </c>
      <c r="C34" t="s">
        <v>798</v>
      </c>
      <c r="D34">
        <v>1963</v>
      </c>
      <c r="I34">
        <v>18</v>
      </c>
    </row>
    <row r="35" spans="1:9" ht="12.75">
      <c r="A35" t="s">
        <v>805</v>
      </c>
      <c r="B35" t="s">
        <v>775</v>
      </c>
      <c r="C35" t="s">
        <v>806</v>
      </c>
      <c r="D35">
        <v>1957</v>
      </c>
      <c r="I35">
        <v>16</v>
      </c>
    </row>
    <row r="36" spans="1:9" ht="12.75">
      <c r="A36" t="s">
        <v>811</v>
      </c>
      <c r="B36" t="s">
        <v>812</v>
      </c>
      <c r="C36" t="s">
        <v>813</v>
      </c>
      <c r="D36">
        <v>1964</v>
      </c>
      <c r="I36">
        <v>15</v>
      </c>
    </row>
    <row r="37" spans="1:9" ht="12.75">
      <c r="A37" t="s">
        <v>827</v>
      </c>
      <c r="B37" t="s">
        <v>761</v>
      </c>
      <c r="C37" t="s">
        <v>421</v>
      </c>
      <c r="D37">
        <v>1976</v>
      </c>
      <c r="I37">
        <v>14</v>
      </c>
    </row>
    <row r="38" spans="1:9" ht="12.75">
      <c r="A38" t="s">
        <v>829</v>
      </c>
      <c r="B38" t="s">
        <v>704</v>
      </c>
      <c r="C38" t="s">
        <v>830</v>
      </c>
      <c r="D38">
        <v>1962</v>
      </c>
      <c r="I38">
        <v>13</v>
      </c>
    </row>
    <row r="39" spans="1:9" ht="12.75">
      <c r="A39" t="s">
        <v>832</v>
      </c>
      <c r="B39" t="s">
        <v>726</v>
      </c>
      <c r="C39" t="s">
        <v>158</v>
      </c>
      <c r="D39">
        <v>1955</v>
      </c>
      <c r="I39">
        <v>12</v>
      </c>
    </row>
    <row r="40" spans="1:9" ht="12.75">
      <c r="A40" t="s">
        <v>837</v>
      </c>
      <c r="B40" t="s">
        <v>797</v>
      </c>
      <c r="C40" t="s">
        <v>612</v>
      </c>
      <c r="D40">
        <v>1964</v>
      </c>
      <c r="I40">
        <v>11</v>
      </c>
    </row>
    <row r="41" spans="1:9" ht="12.75">
      <c r="A41" t="s">
        <v>839</v>
      </c>
      <c r="B41" t="s">
        <v>691</v>
      </c>
      <c r="C41" t="s">
        <v>516</v>
      </c>
      <c r="D41">
        <v>1970</v>
      </c>
      <c r="I41">
        <v>10</v>
      </c>
    </row>
    <row r="42" spans="1:9" ht="12.75">
      <c r="A42" t="s">
        <v>844</v>
      </c>
      <c r="B42" t="s">
        <v>845</v>
      </c>
      <c r="C42" t="s">
        <v>846</v>
      </c>
      <c r="D42">
        <v>1972</v>
      </c>
      <c r="I42">
        <v>9</v>
      </c>
    </row>
    <row r="43" spans="1:9" ht="12.75">
      <c r="A43" t="s">
        <v>847</v>
      </c>
      <c r="B43" t="s">
        <v>848</v>
      </c>
      <c r="C43" t="s">
        <v>849</v>
      </c>
      <c r="D43">
        <v>1974</v>
      </c>
      <c r="I43">
        <v>8</v>
      </c>
    </row>
    <row r="44" spans="1:9" ht="12.75">
      <c r="A44" t="s">
        <v>851</v>
      </c>
      <c r="B44" t="s">
        <v>852</v>
      </c>
      <c r="C44" t="s">
        <v>171</v>
      </c>
      <c r="D44">
        <v>1968</v>
      </c>
      <c r="I44">
        <v>7</v>
      </c>
    </row>
    <row r="45" spans="1:9" ht="12.75">
      <c r="A45" t="s">
        <v>853</v>
      </c>
      <c r="B45" t="s">
        <v>771</v>
      </c>
      <c r="C45" t="s">
        <v>627</v>
      </c>
      <c r="D45">
        <v>1954</v>
      </c>
      <c r="I45">
        <v>6</v>
      </c>
    </row>
    <row r="46" spans="1:9" ht="12.75">
      <c r="A46" t="s">
        <v>854</v>
      </c>
      <c r="B46" t="s">
        <v>698</v>
      </c>
      <c r="C46" t="s">
        <v>855</v>
      </c>
      <c r="D46">
        <v>1966</v>
      </c>
      <c r="I46">
        <v>5</v>
      </c>
    </row>
    <row r="47" spans="1:9" ht="12.75">
      <c r="A47" t="s">
        <v>856</v>
      </c>
      <c r="B47" t="s">
        <v>755</v>
      </c>
      <c r="C47" t="s">
        <v>857</v>
      </c>
      <c r="D47">
        <v>1972</v>
      </c>
      <c r="I47">
        <v>4</v>
      </c>
    </row>
    <row r="48" spans="1:9" ht="12.75">
      <c r="A48" t="s">
        <v>772</v>
      </c>
      <c r="B48" t="s">
        <v>764</v>
      </c>
      <c r="C48" t="s">
        <v>773</v>
      </c>
      <c r="D48">
        <v>1978</v>
      </c>
      <c r="I48">
        <v>3</v>
      </c>
    </row>
    <row r="49" spans="1:9" ht="12.75">
      <c r="A49" t="s">
        <v>807</v>
      </c>
      <c r="B49" t="s">
        <v>761</v>
      </c>
      <c r="C49" t="s">
        <v>808</v>
      </c>
      <c r="D49">
        <v>1966</v>
      </c>
      <c r="I49">
        <v>2</v>
      </c>
    </row>
    <row r="50" spans="1:9" ht="12.75">
      <c r="A50" t="s">
        <v>858</v>
      </c>
      <c r="B50" t="s">
        <v>771</v>
      </c>
      <c r="C50" t="s">
        <v>421</v>
      </c>
      <c r="D50">
        <v>1960</v>
      </c>
      <c r="I50">
        <v>1</v>
      </c>
    </row>
    <row r="51" spans="1:9" ht="12.75">
      <c r="A51" t="s">
        <v>223</v>
      </c>
      <c r="B51" t="s">
        <v>785</v>
      </c>
      <c r="C51" t="s">
        <v>868</v>
      </c>
      <c r="D51">
        <v>1970</v>
      </c>
      <c r="I51">
        <v>1</v>
      </c>
    </row>
    <row r="52" spans="1:9" ht="12.75">
      <c r="A52" t="s">
        <v>871</v>
      </c>
      <c r="B52" t="s">
        <v>872</v>
      </c>
      <c r="C52" t="s">
        <v>219</v>
      </c>
      <c r="D52">
        <v>1966</v>
      </c>
      <c r="I52">
        <v>1</v>
      </c>
    </row>
    <row r="53" spans="1:9" ht="12.75">
      <c r="A53" t="s">
        <v>824</v>
      </c>
      <c r="B53" t="s">
        <v>825</v>
      </c>
      <c r="C53" t="s">
        <v>638</v>
      </c>
      <c r="D53">
        <v>1953</v>
      </c>
      <c r="I53">
        <v>1</v>
      </c>
    </row>
    <row r="54" spans="1:9" ht="12.75">
      <c r="A54" t="s">
        <v>723</v>
      </c>
      <c r="B54" t="s">
        <v>775</v>
      </c>
      <c r="C54" t="s">
        <v>867</v>
      </c>
      <c r="D54">
        <v>1946</v>
      </c>
      <c r="I54">
        <v>1</v>
      </c>
    </row>
    <row r="55" spans="1:9" ht="12.75">
      <c r="A55" t="s">
        <v>861</v>
      </c>
      <c r="B55" t="s">
        <v>862</v>
      </c>
      <c r="C55" t="s">
        <v>171</v>
      </c>
      <c r="D55">
        <v>1960</v>
      </c>
      <c r="I55">
        <v>1</v>
      </c>
    </row>
    <row r="56" spans="1:9" ht="12.75">
      <c r="A56" t="s">
        <v>863</v>
      </c>
      <c r="B56" t="s">
        <v>864</v>
      </c>
      <c r="C56" t="s">
        <v>421</v>
      </c>
      <c r="D56">
        <v>1977</v>
      </c>
      <c r="I56">
        <v>1</v>
      </c>
    </row>
    <row r="57" spans="1:9" ht="12.75">
      <c r="A57" t="s">
        <v>875</v>
      </c>
      <c r="B57" t="s">
        <v>757</v>
      </c>
      <c r="C57" t="s">
        <v>255</v>
      </c>
      <c r="D57">
        <v>1972</v>
      </c>
      <c r="I57">
        <v>1</v>
      </c>
    </row>
    <row r="58" spans="1:9" ht="12.75">
      <c r="A58" t="s">
        <v>869</v>
      </c>
      <c r="B58" t="s">
        <v>870</v>
      </c>
      <c r="C58" t="s">
        <v>255</v>
      </c>
      <c r="D58">
        <v>1968</v>
      </c>
      <c r="I58">
        <v>1</v>
      </c>
    </row>
    <row r="59" spans="1:9" ht="12.75">
      <c r="A59" t="s">
        <v>865</v>
      </c>
      <c r="B59" t="s">
        <v>866</v>
      </c>
      <c r="C59" t="s">
        <v>432</v>
      </c>
      <c r="D59">
        <v>1948</v>
      </c>
      <c r="I59">
        <v>1</v>
      </c>
    </row>
    <row r="60" spans="1:9" ht="12.75">
      <c r="A60" t="s">
        <v>859</v>
      </c>
      <c r="B60" t="s">
        <v>726</v>
      </c>
      <c r="C60" t="s">
        <v>860</v>
      </c>
      <c r="D60">
        <v>1947</v>
      </c>
      <c r="I60">
        <v>1</v>
      </c>
    </row>
    <row r="61" spans="1:9" ht="12.75">
      <c r="A61" t="s">
        <v>876</v>
      </c>
      <c r="B61" t="s">
        <v>783</v>
      </c>
      <c r="C61" t="s">
        <v>171</v>
      </c>
      <c r="D61">
        <v>1965</v>
      </c>
      <c r="I61">
        <v>1</v>
      </c>
    </row>
    <row r="62" spans="1:9" ht="12.75">
      <c r="A62" t="s">
        <v>873</v>
      </c>
      <c r="B62" t="s">
        <v>761</v>
      </c>
      <c r="C62" t="s">
        <v>874</v>
      </c>
      <c r="D62">
        <v>1957</v>
      </c>
      <c r="I62">
        <v>1</v>
      </c>
    </row>
    <row r="63" spans="1:10" ht="12.75">
      <c r="A63" t="s">
        <v>455</v>
      </c>
      <c r="B63" t="s">
        <v>785</v>
      </c>
      <c r="C63" t="s">
        <v>457</v>
      </c>
      <c r="D63">
        <v>1972</v>
      </c>
      <c r="J63">
        <v>30</v>
      </c>
    </row>
    <row r="64" spans="1:10" ht="12.75">
      <c r="A64" t="s">
        <v>491</v>
      </c>
      <c r="B64" t="s">
        <v>786</v>
      </c>
      <c r="C64" t="s">
        <v>457</v>
      </c>
      <c r="D64">
        <v>1958</v>
      </c>
      <c r="J64">
        <v>25</v>
      </c>
    </row>
    <row r="65" spans="1:10" ht="12.75">
      <c r="A65" t="s">
        <v>792</v>
      </c>
      <c r="B65" t="s">
        <v>698</v>
      </c>
      <c r="C65" t="s">
        <v>793</v>
      </c>
      <c r="D65">
        <v>1976</v>
      </c>
      <c r="J65">
        <v>21</v>
      </c>
    </row>
    <row r="66" spans="1:10" ht="12.75">
      <c r="A66" t="s">
        <v>794</v>
      </c>
      <c r="B66" t="s">
        <v>795</v>
      </c>
      <c r="C66" t="s">
        <v>60</v>
      </c>
      <c r="D66">
        <v>1966</v>
      </c>
      <c r="J66">
        <v>18</v>
      </c>
    </row>
    <row r="67" spans="1:10" ht="12.75">
      <c r="A67" t="s">
        <v>809</v>
      </c>
      <c r="B67" t="s">
        <v>810</v>
      </c>
      <c r="C67" t="s">
        <v>334</v>
      </c>
      <c r="D67">
        <v>1971</v>
      </c>
      <c r="J67">
        <v>16</v>
      </c>
    </row>
    <row r="68" spans="1:10" ht="12.75">
      <c r="A68" t="s">
        <v>819</v>
      </c>
      <c r="B68" t="s">
        <v>820</v>
      </c>
      <c r="C68" t="s">
        <v>60</v>
      </c>
      <c r="D68">
        <v>1971</v>
      </c>
      <c r="J68">
        <v>15</v>
      </c>
    </row>
    <row r="69" spans="1:10" ht="12.75">
      <c r="A69" t="s">
        <v>772</v>
      </c>
      <c r="B69" t="s">
        <v>764</v>
      </c>
      <c r="C69" t="s">
        <v>773</v>
      </c>
      <c r="D69">
        <v>1978</v>
      </c>
      <c r="J69">
        <v>14</v>
      </c>
    </row>
    <row r="70" spans="1:10" ht="12.75">
      <c r="A70" t="s">
        <v>777</v>
      </c>
      <c r="B70" t="s">
        <v>698</v>
      </c>
      <c r="C70" t="s">
        <v>60</v>
      </c>
      <c r="D70">
        <v>1965</v>
      </c>
      <c r="J70">
        <v>13</v>
      </c>
    </row>
    <row r="71" spans="1:10" ht="12.75">
      <c r="A71" t="s">
        <v>679</v>
      </c>
      <c r="B71" t="s">
        <v>797</v>
      </c>
      <c r="C71" t="s">
        <v>100</v>
      </c>
      <c r="D71">
        <v>1969</v>
      </c>
      <c r="J71">
        <v>12</v>
      </c>
    </row>
    <row r="72" spans="1:10" ht="12.75">
      <c r="A72" t="s">
        <v>833</v>
      </c>
      <c r="B72" t="s">
        <v>834</v>
      </c>
      <c r="C72" t="s">
        <v>835</v>
      </c>
      <c r="D72">
        <v>1963</v>
      </c>
      <c r="J72">
        <v>11</v>
      </c>
    </row>
    <row r="73" spans="1:10" ht="12.75">
      <c r="A73" t="s">
        <v>840</v>
      </c>
      <c r="B73" t="s">
        <v>722</v>
      </c>
      <c r="C73" t="s">
        <v>122</v>
      </c>
      <c r="D73">
        <v>1975</v>
      </c>
      <c r="J73">
        <v>10</v>
      </c>
    </row>
    <row r="74" spans="1:11" ht="12.75">
      <c r="A74" t="s">
        <v>768</v>
      </c>
      <c r="B74" t="s">
        <v>769</v>
      </c>
      <c r="C74" t="s">
        <v>893</v>
      </c>
      <c r="D74">
        <v>1977</v>
      </c>
      <c r="K74">
        <v>30</v>
      </c>
    </row>
    <row r="75" spans="1:11" ht="12.75">
      <c r="A75" t="s">
        <v>780</v>
      </c>
      <c r="B75" t="s">
        <v>781</v>
      </c>
      <c r="C75" t="s">
        <v>205</v>
      </c>
      <c r="D75">
        <v>1974</v>
      </c>
      <c r="K75">
        <v>25</v>
      </c>
    </row>
    <row r="76" spans="1:11" ht="12.75">
      <c r="A76" t="s">
        <v>791</v>
      </c>
      <c r="B76" t="s">
        <v>700</v>
      </c>
      <c r="C76" t="s">
        <v>205</v>
      </c>
      <c r="D76">
        <v>1975</v>
      </c>
      <c r="K76">
        <v>21</v>
      </c>
    </row>
    <row r="77" spans="1:11" ht="12.75">
      <c r="A77" t="s">
        <v>774</v>
      </c>
      <c r="B77" t="s">
        <v>775</v>
      </c>
      <c r="C77" t="s">
        <v>956</v>
      </c>
      <c r="D77">
        <v>1975</v>
      </c>
      <c r="K77">
        <v>18</v>
      </c>
    </row>
    <row r="78" spans="1:11" ht="12.75">
      <c r="A78" t="s">
        <v>708</v>
      </c>
      <c r="B78" t="s">
        <v>726</v>
      </c>
      <c r="C78" t="s">
        <v>205</v>
      </c>
      <c r="D78">
        <v>1975</v>
      </c>
      <c r="K78">
        <v>16</v>
      </c>
    </row>
    <row r="79" spans="1:11" ht="12.75">
      <c r="A79" t="s">
        <v>787</v>
      </c>
      <c r="B79" t="s">
        <v>755</v>
      </c>
      <c r="C79" t="s">
        <v>738</v>
      </c>
      <c r="D79">
        <v>1977</v>
      </c>
      <c r="K79">
        <v>15</v>
      </c>
    </row>
    <row r="80" spans="1:11" ht="12.75">
      <c r="A80" t="s">
        <v>822</v>
      </c>
      <c r="B80" t="s">
        <v>702</v>
      </c>
      <c r="C80" t="s">
        <v>823</v>
      </c>
      <c r="D80">
        <v>1977</v>
      </c>
      <c r="K80">
        <v>14</v>
      </c>
    </row>
    <row r="81" spans="1:11" ht="12.75">
      <c r="A81" t="s">
        <v>772</v>
      </c>
      <c r="B81" t="s">
        <v>764</v>
      </c>
      <c r="C81" t="s">
        <v>773</v>
      </c>
      <c r="D81">
        <v>1978</v>
      </c>
      <c r="K81">
        <v>13</v>
      </c>
    </row>
    <row r="82" spans="1:11" ht="12.75">
      <c r="A82" t="s">
        <v>831</v>
      </c>
      <c r="B82" t="s">
        <v>704</v>
      </c>
      <c r="C82" t="s">
        <v>205</v>
      </c>
      <c r="D82">
        <v>1967</v>
      </c>
      <c r="K82">
        <v>12</v>
      </c>
    </row>
    <row r="83" spans="1:11" ht="12.75">
      <c r="A83" t="s">
        <v>836</v>
      </c>
      <c r="B83" t="s">
        <v>682</v>
      </c>
      <c r="C83" t="s">
        <v>205</v>
      </c>
      <c r="D83">
        <v>1972</v>
      </c>
      <c r="K83">
        <v>11</v>
      </c>
    </row>
    <row r="84" spans="1:11" ht="12.75">
      <c r="A84" t="s">
        <v>838</v>
      </c>
      <c r="B84" t="s">
        <v>810</v>
      </c>
      <c r="C84" t="s">
        <v>100</v>
      </c>
      <c r="D84">
        <v>1962</v>
      </c>
      <c r="K84">
        <v>10</v>
      </c>
    </row>
    <row r="85" spans="1:11" ht="12.75">
      <c r="A85" t="s">
        <v>843</v>
      </c>
      <c r="B85" t="s">
        <v>698</v>
      </c>
      <c r="C85" t="s">
        <v>205</v>
      </c>
      <c r="D85">
        <v>1965</v>
      </c>
      <c r="K85">
        <v>9</v>
      </c>
    </row>
    <row r="86" spans="1:12" ht="12.75">
      <c r="A86" t="s">
        <v>767</v>
      </c>
      <c r="B86" t="s">
        <v>755</v>
      </c>
      <c r="C86" t="s">
        <v>910</v>
      </c>
      <c r="D86">
        <v>1972</v>
      </c>
      <c r="L86">
        <v>30</v>
      </c>
    </row>
    <row r="87" spans="1:12" ht="12.75">
      <c r="A87" t="s">
        <v>768</v>
      </c>
      <c r="B87" t="s">
        <v>769</v>
      </c>
      <c r="C87" t="s">
        <v>51</v>
      </c>
      <c r="D87">
        <v>1977</v>
      </c>
      <c r="L87">
        <v>25</v>
      </c>
    </row>
    <row r="88" spans="1:12" ht="12.75">
      <c r="A88" t="s">
        <v>770</v>
      </c>
      <c r="B88" t="s">
        <v>771</v>
      </c>
      <c r="C88" t="s">
        <v>407</v>
      </c>
      <c r="D88">
        <v>1977</v>
      </c>
      <c r="L88">
        <v>21</v>
      </c>
    </row>
    <row r="89" spans="1:12" ht="12.75">
      <c r="A89" t="s">
        <v>772</v>
      </c>
      <c r="B89" t="s">
        <v>764</v>
      </c>
      <c r="C89" t="s">
        <v>773</v>
      </c>
      <c r="D89">
        <v>1978</v>
      </c>
      <c r="L89">
        <v>18</v>
      </c>
    </row>
    <row r="90" spans="1:12" ht="12.75">
      <c r="A90" t="s">
        <v>777</v>
      </c>
      <c r="B90" t="s">
        <v>698</v>
      </c>
      <c r="C90" t="s">
        <v>60</v>
      </c>
      <c r="D90">
        <v>1965</v>
      </c>
      <c r="L90">
        <v>16</v>
      </c>
    </row>
    <row r="91" spans="1:12" ht="12.75">
      <c r="A91" t="s">
        <v>779</v>
      </c>
      <c r="B91" t="s">
        <v>775</v>
      </c>
      <c r="C91" t="s">
        <v>122</v>
      </c>
      <c r="D91">
        <v>1970</v>
      </c>
      <c r="L91">
        <v>15</v>
      </c>
    </row>
    <row r="92" spans="1:13" ht="12.75">
      <c r="A92" t="s">
        <v>768</v>
      </c>
      <c r="B92" t="s">
        <v>769</v>
      </c>
      <c r="C92" t="s">
        <v>51</v>
      </c>
      <c r="D92">
        <v>1977</v>
      </c>
      <c r="M92">
        <v>30</v>
      </c>
    </row>
    <row r="93" spans="1:13" ht="12.75">
      <c r="A93" t="s">
        <v>774</v>
      </c>
      <c r="B93" t="s">
        <v>775</v>
      </c>
      <c r="C93" t="s">
        <v>776</v>
      </c>
      <c r="D93">
        <v>1975</v>
      </c>
      <c r="M93">
        <v>25</v>
      </c>
    </row>
    <row r="94" spans="1:13" ht="12.75">
      <c r="A94" t="s">
        <v>772</v>
      </c>
      <c r="B94" t="s">
        <v>764</v>
      </c>
      <c r="C94" t="s">
        <v>773</v>
      </c>
      <c r="D94">
        <v>1978</v>
      </c>
      <c r="M94">
        <v>21</v>
      </c>
    </row>
    <row r="95" spans="1:13" ht="12.75">
      <c r="A95" t="s">
        <v>777</v>
      </c>
      <c r="B95" t="s">
        <v>698</v>
      </c>
      <c r="D95">
        <v>1965</v>
      </c>
      <c r="M95">
        <v>18</v>
      </c>
    </row>
    <row r="96" spans="1:13" ht="12.75">
      <c r="A96" t="s">
        <v>779</v>
      </c>
      <c r="B96" t="s">
        <v>775</v>
      </c>
      <c r="D96">
        <v>1970</v>
      </c>
      <c r="M96">
        <v>16</v>
      </c>
    </row>
    <row r="97" spans="1:13" ht="12.75">
      <c r="A97" t="s">
        <v>814</v>
      </c>
      <c r="B97" t="s">
        <v>815</v>
      </c>
      <c r="C97" t="s">
        <v>816</v>
      </c>
      <c r="D97">
        <v>1964</v>
      </c>
      <c r="M97">
        <v>15</v>
      </c>
    </row>
    <row r="98" spans="1:14" ht="12.75">
      <c r="A98" t="s">
        <v>767</v>
      </c>
      <c r="B98" t="s">
        <v>755</v>
      </c>
      <c r="C98" t="s">
        <v>910</v>
      </c>
      <c r="D98">
        <v>1972</v>
      </c>
      <c r="N98">
        <v>30</v>
      </c>
    </row>
    <row r="99" spans="1:14" ht="12.75">
      <c r="A99" t="s">
        <v>768</v>
      </c>
      <c r="B99" t="s">
        <v>769</v>
      </c>
      <c r="C99" t="s">
        <v>51</v>
      </c>
      <c r="D99">
        <v>1977</v>
      </c>
      <c r="N99">
        <v>25</v>
      </c>
    </row>
    <row r="100" spans="1:14" ht="12.75">
      <c r="A100" t="s">
        <v>770</v>
      </c>
      <c r="B100" t="s">
        <v>771</v>
      </c>
      <c r="C100" t="s">
        <v>407</v>
      </c>
      <c r="D100">
        <v>1977</v>
      </c>
      <c r="N100">
        <v>21</v>
      </c>
    </row>
    <row r="101" spans="1:14" ht="12.75">
      <c r="A101" t="s">
        <v>772</v>
      </c>
      <c r="B101" t="s">
        <v>764</v>
      </c>
      <c r="C101" t="s">
        <v>773</v>
      </c>
      <c r="D101">
        <v>1978</v>
      </c>
      <c r="N101">
        <v>18</v>
      </c>
    </row>
    <row r="102" spans="1:14" ht="12.75">
      <c r="A102" t="s">
        <v>777</v>
      </c>
      <c r="B102" t="s">
        <v>698</v>
      </c>
      <c r="D102">
        <v>1965</v>
      </c>
      <c r="N102">
        <v>16</v>
      </c>
    </row>
    <row r="103" spans="1:14" ht="12.75">
      <c r="A103" t="s">
        <v>779</v>
      </c>
      <c r="B103" t="s">
        <v>775</v>
      </c>
      <c r="D103">
        <v>1970</v>
      </c>
      <c r="N103">
        <v>15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51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2012-11-26T13:55:47Z</cp:lastPrinted>
  <dcterms:created xsi:type="dcterms:W3CDTF">2012-11-25T15:58:49Z</dcterms:created>
  <dcterms:modified xsi:type="dcterms:W3CDTF">2014-04-26T23:01:54Z</dcterms:modified>
  <cp:category/>
  <cp:version/>
  <cp:contentType/>
  <cp:contentStatus/>
  <cp:revision>83</cp:revision>
</cp:coreProperties>
</file>